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7/Asian century stocks/Thematics/Hidden champions/Australia/"/>
    </mc:Choice>
  </mc:AlternateContent>
  <xr:revisionPtr revIDLastSave="0" documentId="13_ncr:1_{180FDC23-9AAC-C147-B84A-3998E579E1F0}" xr6:coauthVersionLast="47" xr6:coauthVersionMax="47" xr10:uidLastSave="{00000000-0000-0000-0000-000000000000}"/>
  <bookViews>
    <workbookView xWindow="30080" yWindow="500" windowWidth="30080" windowHeight="31600" xr2:uid="{03B38208-9648-D545-B55A-A796DB0ECE30}"/>
  </bookViews>
  <sheets>
    <sheet name="Australia" sheetId="1" r:id="rId1"/>
    <sheet name="Top 10s" sheetId="2" r:id="rId2"/>
    <sheet name="Sector split" sheetId="3" r:id="rId3"/>
  </sheets>
  <definedNames>
    <definedName name="_xlnm._FilterDatabase" localSheetId="0" hidden="1">Australia!$A$1:$H$1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9" i="1" l="1"/>
  <c r="G12" i="1"/>
  <c r="F12" i="1"/>
  <c r="G14" i="3" l="1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<sst xmlns="http://schemas.openxmlformats.org/spreadsheetml/2006/main" count="3221" uniqueCount="1581">
  <si>
    <t>Ticker</t>
  </si>
  <si>
    <t>Company Name</t>
  </si>
  <si>
    <t>Sector</t>
  </si>
  <si>
    <t>Financials</t>
  </si>
  <si>
    <t>-</t>
  </si>
  <si>
    <t>Commonwealth Bank of Australia</t>
  </si>
  <si>
    <t>BHP Group Limited</t>
  </si>
  <si>
    <t>Materials</t>
  </si>
  <si>
    <t>National Australia Bank Limited</t>
  </si>
  <si>
    <t>Westpac Banking Corporation</t>
  </si>
  <si>
    <t>ANZ Group Holdings Limited</t>
  </si>
  <si>
    <t>CSL Limited</t>
  </si>
  <si>
    <t>Healthcare</t>
  </si>
  <si>
    <t>Wesfarmers Limited</t>
  </si>
  <si>
    <t>Consumer Discretionary</t>
  </si>
  <si>
    <t>Macquarie Group Limited</t>
  </si>
  <si>
    <t>Goodman Group</t>
  </si>
  <si>
    <t>Fortescue Ltd</t>
  </si>
  <si>
    <t>Telstra Group Limited</t>
  </si>
  <si>
    <t>Communication Services</t>
  </si>
  <si>
    <t>Transurban Group</t>
  </si>
  <si>
    <t>Industrials</t>
  </si>
  <si>
    <t>Woodside Energy Group Ltd</t>
  </si>
  <si>
    <t>Energy</t>
  </si>
  <si>
    <t>Aristocrat Leisure Limited</t>
  </si>
  <si>
    <t>Sigma Healthcare Limited</t>
  </si>
  <si>
    <t>Northern Star Resources Limited</t>
  </si>
  <si>
    <t>Brambles Limited</t>
  </si>
  <si>
    <t>QBE Insurance Group Limited</t>
  </si>
  <si>
    <t>Pro Medicus Limited</t>
  </si>
  <si>
    <t>Woolworths Group Limited</t>
  </si>
  <si>
    <t>Consumer Staples</t>
  </si>
  <si>
    <t>Coles Group Limited</t>
  </si>
  <si>
    <t>REA Group Limited</t>
  </si>
  <si>
    <t>WiseTech Global Limited</t>
  </si>
  <si>
    <t>Information Technology</t>
  </si>
  <si>
    <t>Xero Limited</t>
  </si>
  <si>
    <t>Suncorp Group Limited</t>
  </si>
  <si>
    <t>Evolution Mining Limited</t>
  </si>
  <si>
    <t>Computershare Limited</t>
  </si>
  <si>
    <t>Santos Limited</t>
  </si>
  <si>
    <t>Scentre Group</t>
  </si>
  <si>
    <t>Origin Energy Limited</t>
  </si>
  <si>
    <t>Utilities</t>
  </si>
  <si>
    <t>SGH Limited</t>
  </si>
  <si>
    <t>Lynas Rare Earths Limited</t>
  </si>
  <si>
    <t>Insurance Australia Group Limited</t>
  </si>
  <si>
    <t>James Hardie Industries plc</t>
  </si>
  <si>
    <t>Cochlear Limited</t>
  </si>
  <si>
    <t>Qantas Airways Limited</t>
  </si>
  <si>
    <t>Stockland</t>
  </si>
  <si>
    <t>Real Estate</t>
  </si>
  <si>
    <t>WHSP Holdings Limited</t>
  </si>
  <si>
    <t>South32 Limited</t>
  </si>
  <si>
    <t>CAR Group Limited</t>
  </si>
  <si>
    <t>Medibank Private Limited</t>
  </si>
  <si>
    <t>Technology One Limited</t>
  </si>
  <si>
    <t>JB Hi-Fi Limited</t>
  </si>
  <si>
    <t>Life360, Inc.</t>
  </si>
  <si>
    <t>The Lottery Corporation Limited</t>
  </si>
  <si>
    <t>APA Group</t>
  </si>
  <si>
    <t>Vicinity Centres</t>
  </si>
  <si>
    <t>ASX Limited</t>
  </si>
  <si>
    <t>ALS Limited</t>
  </si>
  <si>
    <t>Sonic Healthcare Limited</t>
  </si>
  <si>
    <t>Charter Hall Group</t>
  </si>
  <si>
    <t>NEXTDC Limited</t>
  </si>
  <si>
    <t>The GPT Group</t>
  </si>
  <si>
    <t>Orica Limited</t>
  </si>
  <si>
    <t>TPG Telecom Limited</t>
  </si>
  <si>
    <t>SEEK Limited</t>
  </si>
  <si>
    <t>Harvey Norman Holdings Limited</t>
  </si>
  <si>
    <t>Australian Foundation Investment Company Limited</t>
  </si>
  <si>
    <t>BlueScope Steel Limited</t>
  </si>
  <si>
    <t>Mirvac Group</t>
  </si>
  <si>
    <t>Eagers Automotive Limited</t>
  </si>
  <si>
    <t>Mineral Resources Limited</t>
  </si>
  <si>
    <t>HUB24 Limited</t>
  </si>
  <si>
    <t>Pilbara Minerals Limited</t>
  </si>
  <si>
    <t>Netwealth Group Limited</t>
  </si>
  <si>
    <t>DEXUS</t>
  </si>
  <si>
    <t>Ramsay Health Care Limited</t>
  </si>
  <si>
    <t>Sandfire Resources Limited</t>
  </si>
  <si>
    <t>Qube Holdings Limited</t>
  </si>
  <si>
    <t>Bendigo and Adelaide Bank Limited</t>
  </si>
  <si>
    <t>Reece Limited</t>
  </si>
  <si>
    <t>Ramelius Resources Limited</t>
  </si>
  <si>
    <t>Worley Limited</t>
  </si>
  <si>
    <t>Ampol Limited</t>
  </si>
  <si>
    <t>Argo Investments Limited</t>
  </si>
  <si>
    <t>Atlas Arteria Limited</t>
  </si>
  <si>
    <t>Yancoal Australia Ltd</t>
  </si>
  <si>
    <t>Steadfast Group Limited</t>
  </si>
  <si>
    <t>Genesis Minerals Limited</t>
  </si>
  <si>
    <t>Cleanaway Waste Management Limited</t>
  </si>
  <si>
    <t>Endeavour Group Limited</t>
  </si>
  <si>
    <t>Perseus Mining Limited</t>
  </si>
  <si>
    <t>Zip Co Limited</t>
  </si>
  <si>
    <t>Global X Physical Precious Metals - Global X Physical Gold</t>
  </si>
  <si>
    <t>Challenger Limited</t>
  </si>
  <si>
    <t>Codan Limited</t>
  </si>
  <si>
    <t>AGL Energy Limited</t>
  </si>
  <si>
    <t>Dyno Nobel Limited</t>
  </si>
  <si>
    <t>Capricorn Metals Ltd</t>
  </si>
  <si>
    <t>Aurizon Holdings Limited</t>
  </si>
  <si>
    <t>Treasury Wine Estates Limited</t>
  </si>
  <si>
    <t>DroneShield Limited</t>
  </si>
  <si>
    <t>Whitehaven Coal Limited</t>
  </si>
  <si>
    <t>Greatland Resources Limited</t>
  </si>
  <si>
    <t>Telix Pharmaceuticals Limited</t>
  </si>
  <si>
    <t>Westgold Resources Limited</t>
  </si>
  <si>
    <t>Downer EDI Limited</t>
  </si>
  <si>
    <t>Bank of Queensland Limited</t>
  </si>
  <si>
    <t>Ansell Limited</t>
  </si>
  <si>
    <t>GQG Partners Inc.</t>
  </si>
  <si>
    <t>Vault Minerals Limited</t>
  </si>
  <si>
    <t>Ventia Services Group Limited</t>
  </si>
  <si>
    <t>Regis Resources Limited</t>
  </si>
  <si>
    <t>Lovisa Holdings Limited</t>
  </si>
  <si>
    <t>AMP Limited</t>
  </si>
  <si>
    <t>Pinnacle Investment Management Group Limited</t>
  </si>
  <si>
    <t>Breville Group Limited</t>
  </si>
  <si>
    <t>Metcash Limited</t>
  </si>
  <si>
    <t>IGO Limited</t>
  </si>
  <si>
    <t>Paladin Energy Ltd</t>
  </si>
  <si>
    <t>AUB Group Limited</t>
  </si>
  <si>
    <t>Gold Road Resources Limited</t>
  </si>
  <si>
    <t>Tuas Limited</t>
  </si>
  <si>
    <t>Super Retail Group Limited</t>
  </si>
  <si>
    <t>BSP Financial Group Limited</t>
  </si>
  <si>
    <t>Mesoblast Limited</t>
  </si>
  <si>
    <t>nib holdings limited</t>
  </si>
  <si>
    <t>Lendlease Group</t>
  </si>
  <si>
    <t>West African Resources Limited</t>
  </si>
  <si>
    <t>Nickel Industries Limited</t>
  </si>
  <si>
    <t>Emerald Resources NL</t>
  </si>
  <si>
    <t>ARB Corporation Limited</t>
  </si>
  <si>
    <t>New Hope Corporation Limited</t>
  </si>
  <si>
    <t>Iluka Resources Limited</t>
  </si>
  <si>
    <t>Austal Limited</t>
  </si>
  <si>
    <t>Reliance Worldwide Corporation Limited</t>
  </si>
  <si>
    <t>Temple &amp; Webster Group Ltd</t>
  </si>
  <si>
    <t>Generation Development Group Limited</t>
  </si>
  <si>
    <t>Insignia Financial Ltd.</t>
  </si>
  <si>
    <t>Premier Investments Limited</t>
  </si>
  <si>
    <t>Liontown Resources Limited</t>
  </si>
  <si>
    <t>Viva Energy Group Limited</t>
  </si>
  <si>
    <t>PEXA Group Limited</t>
  </si>
  <si>
    <t>MFF Capital Investments Limited</t>
  </si>
  <si>
    <t>IperionX Limited</t>
  </si>
  <si>
    <t>Region Group</t>
  </si>
  <si>
    <t>Neuren Pharmaceuticals Limited</t>
  </si>
  <si>
    <t>BWP Trust</t>
  </si>
  <si>
    <t>Virgin Australia Holdings Limited</t>
  </si>
  <si>
    <t>Perenti Limited</t>
  </si>
  <si>
    <t>Guzman y Gomez Limited</t>
  </si>
  <si>
    <t>Sims Limited</t>
  </si>
  <si>
    <t>Orora Limited</t>
  </si>
  <si>
    <t>Beach Energy Limited</t>
  </si>
  <si>
    <t>Champion Iron Limited</t>
  </si>
  <si>
    <t>Flight Centre Travel Group Limited</t>
  </si>
  <si>
    <t>Megaport Limited</t>
  </si>
  <si>
    <t>Tabcorp Holdings Limited</t>
  </si>
  <si>
    <t>Metrics Master Income Trust</t>
  </si>
  <si>
    <t>Charter Hall Retail REIT</t>
  </si>
  <si>
    <t>Ora Banda Mining Limited</t>
  </si>
  <si>
    <t>Monadelphous Group Limited</t>
  </si>
  <si>
    <t>L1 Group Limited</t>
  </si>
  <si>
    <t>Pantoro Gold Limited</t>
  </si>
  <si>
    <t>Resolute Mining Limited</t>
  </si>
  <si>
    <t>NRW Holdings Limited</t>
  </si>
  <si>
    <t>Ingenia Communities Group</t>
  </si>
  <si>
    <t>Corporate Travel Management Limited</t>
  </si>
  <si>
    <t>Perpetual Limited</t>
  </si>
  <si>
    <t>Dalrymple Bay Infrastructure Limited</t>
  </si>
  <si>
    <t>Deterra Royalties Limited</t>
  </si>
  <si>
    <t>Zimplats Holdings Limited</t>
  </si>
  <si>
    <t>EVT Limited</t>
  </si>
  <si>
    <t>SiteMinder Limited</t>
  </si>
  <si>
    <t>WAM Capital Limited</t>
  </si>
  <si>
    <t>Clarity Pharmaceuticals Ltd</t>
  </si>
  <si>
    <t>Stanmore Resources Limited</t>
  </si>
  <si>
    <t>Silex Systems Limited</t>
  </si>
  <si>
    <t>Regis Healthcare Limited</t>
  </si>
  <si>
    <t>Deep Yellow Limited</t>
  </si>
  <si>
    <t>GrainCorp Limited</t>
  </si>
  <si>
    <t>Nine Entertainment Co. Holdings Limited</t>
  </si>
  <si>
    <t>Nick Scali Limited</t>
  </si>
  <si>
    <t>Catapult Sports Ltd</t>
  </si>
  <si>
    <t>Growthpoint Properties Australia</t>
  </si>
  <si>
    <t>Judo Capital Holdings Limited</t>
  </si>
  <si>
    <t>Centuria Capital Group</t>
  </si>
  <si>
    <t>WAM Leaders Limited</t>
  </si>
  <si>
    <t>Objective Corporation Limited</t>
  </si>
  <si>
    <t>Imdex Limited</t>
  </si>
  <si>
    <t>Catalyst Metals Limited</t>
  </si>
  <si>
    <t>Dicker Data Limited</t>
  </si>
  <si>
    <t>Abacus Storage King</t>
  </si>
  <si>
    <t>Dateline Resources Limited</t>
  </si>
  <si>
    <t>IDP Education Limited</t>
  </si>
  <si>
    <t>Magellan Financial Group Limited</t>
  </si>
  <si>
    <t>Macquarie Technology Group Limited</t>
  </si>
  <si>
    <t>Bellevue Gold Limited</t>
  </si>
  <si>
    <t>GemLife Communities Group</t>
  </si>
  <si>
    <t>Aussie Broadband Limited</t>
  </si>
  <si>
    <t>Mader Group Limited</t>
  </si>
  <si>
    <t>MAAS Group Holdings Limited</t>
  </si>
  <si>
    <t>Iress Limited</t>
  </si>
  <si>
    <t>Cobram Estate Olives Limited</t>
  </si>
  <si>
    <t>Web Travel Group Limited</t>
  </si>
  <si>
    <t>MA Financial Group Limited</t>
  </si>
  <si>
    <t>Vulcan Energy Resources Limited</t>
  </si>
  <si>
    <t>Superloop Limited</t>
  </si>
  <si>
    <t>Bega Cheese Limited</t>
  </si>
  <si>
    <t>Bravura Solutions Limited</t>
  </si>
  <si>
    <t>Electro Optic Systems Holdings Limited</t>
  </si>
  <si>
    <t>WA1 Resources Ltd</t>
  </si>
  <si>
    <t>Supply Network Limited</t>
  </si>
  <si>
    <t>Helia Group Limited</t>
  </si>
  <si>
    <t>Redox Limited</t>
  </si>
  <si>
    <t>Develop Global Limited</t>
  </si>
  <si>
    <t>Alkane Resources Ltd</t>
  </si>
  <si>
    <t>Predictive Discovery Limited</t>
  </si>
  <si>
    <t>Elders Limited</t>
  </si>
  <si>
    <t>BKI Investment Company Limited</t>
  </si>
  <si>
    <t>Service Stream Limited</t>
  </si>
  <si>
    <t>Australian United Investment Company Limited</t>
  </si>
  <si>
    <t>Nanosonics Limited</t>
  </si>
  <si>
    <t>Data#3 Limited</t>
  </si>
  <si>
    <t>Domino's Pizza Enterprises Limited</t>
  </si>
  <si>
    <t>Kelsian Group Limited</t>
  </si>
  <si>
    <t>Liberty Financial Group Limited</t>
  </si>
  <si>
    <t>Collins Foods Limited</t>
  </si>
  <si>
    <t>HMC Capital Limited</t>
  </si>
  <si>
    <t>SRG Global Limited</t>
  </si>
  <si>
    <t>Brazilian Rare Earths Limited</t>
  </si>
  <si>
    <t>Cromwell Property Group</t>
  </si>
  <si>
    <t>Regal Partners Limited</t>
  </si>
  <si>
    <t>BCI Minerals Limited</t>
  </si>
  <si>
    <t>Hansen Technologies Limited</t>
  </si>
  <si>
    <t>Tasmea Limited</t>
  </si>
  <si>
    <t>McMillan Shakespeare Limited</t>
  </si>
  <si>
    <t>Latitude Group Holdings Limited</t>
  </si>
  <si>
    <t>Amotiv Limited</t>
  </si>
  <si>
    <t>Ricegrowers Limited</t>
  </si>
  <si>
    <t>Qoria Limited</t>
  </si>
  <si>
    <t>Gryphon Capital Income Trust</t>
  </si>
  <si>
    <t>Diversified United Investment Limited</t>
  </si>
  <si>
    <t>Ridley Corporation Limited</t>
  </si>
  <si>
    <t>Johns Lyng Group Limited</t>
  </si>
  <si>
    <t>United Overseas Australia Ltd</t>
  </si>
  <si>
    <t>4DMedical Limited</t>
  </si>
  <si>
    <t>GenusPlus Group Ltd</t>
  </si>
  <si>
    <t>Karoon Energy Ltd</t>
  </si>
  <si>
    <t>Bapcor Limited</t>
  </si>
  <si>
    <t>Vulcan Steel Limited</t>
  </si>
  <si>
    <t>Plato Income Maximiser Limited</t>
  </si>
  <si>
    <t>Abacus Group</t>
  </si>
  <si>
    <t>FINEOS Corporation Holdings plc</t>
  </si>
  <si>
    <t>RPMGlobal Holdings Limited</t>
  </si>
  <si>
    <t>Navigator Global Investments Limited</t>
  </si>
  <si>
    <t>Aspen Group</t>
  </si>
  <si>
    <t>Nuix Limited</t>
  </si>
  <si>
    <t>Smartgroup Corporation Ltd</t>
  </si>
  <si>
    <t>PolyNovo Limited</t>
  </si>
  <si>
    <t>Macmahon Holdings Limited</t>
  </si>
  <si>
    <t>Credit Corp Group Limited</t>
  </si>
  <si>
    <t>Kingsgate Consolidated Limited</t>
  </si>
  <si>
    <t>Energy Resources of Australia Ltd</t>
  </si>
  <si>
    <t>Integral Diagnostics Limited</t>
  </si>
  <si>
    <t>Qualitas Limited</t>
  </si>
  <si>
    <t>Black Cat Syndicate Limited</t>
  </si>
  <si>
    <t>Chalice Mining Limited</t>
  </si>
  <si>
    <t>Weebit Nano Limited</t>
  </si>
  <si>
    <t>IPH Limited</t>
  </si>
  <si>
    <t>Inghams Group Limited</t>
  </si>
  <si>
    <t>Peet Limited</t>
  </si>
  <si>
    <t>Carlton Investments Ltd.</t>
  </si>
  <si>
    <t>Alpha HPA Limited</t>
  </si>
  <si>
    <t>FireFly Metals Ltd</t>
  </si>
  <si>
    <t>WAM Global Limited</t>
  </si>
  <si>
    <t>Pepper Money Limited</t>
  </si>
  <si>
    <t>Chrysos Corporation Limited</t>
  </si>
  <si>
    <t>Nufarm Limited</t>
  </si>
  <si>
    <t>Australian Agricultural Company Limited</t>
  </si>
  <si>
    <t>Arafura Rare Earths Limited</t>
  </si>
  <si>
    <t>Australian Ethical Investment Limited</t>
  </si>
  <si>
    <t>Opthea Limited</t>
  </si>
  <si>
    <t>Race Oncology Limited</t>
  </si>
  <si>
    <t>Djerriwarrh Investments Limited</t>
  </si>
  <si>
    <t>Boss Energy Limited</t>
  </si>
  <si>
    <t>Accent Group Limited</t>
  </si>
  <si>
    <t>Hearts and Minds Investments Limited</t>
  </si>
  <si>
    <t>Myer Holdings Limited</t>
  </si>
  <si>
    <t>Tamboran Resources Corporation</t>
  </si>
  <si>
    <t>Metals X Limited</t>
  </si>
  <si>
    <t>oOh!media Limited</t>
  </si>
  <si>
    <t>Beacon Lighting Group Limited</t>
  </si>
  <si>
    <t>Bannerman Energy Ltd</t>
  </si>
  <si>
    <t>MyState Limited</t>
  </si>
  <si>
    <t>Amplitude Energy Limited</t>
  </si>
  <si>
    <t>Cuscal Limited</t>
  </si>
  <si>
    <t>Civmec Limited</t>
  </si>
  <si>
    <t>Mirrabooka Investments Limited</t>
  </si>
  <si>
    <t>Kalium Lakes Limited</t>
  </si>
  <si>
    <t>PWR Holdings Limited</t>
  </si>
  <si>
    <t>Servcorp Limited</t>
  </si>
  <si>
    <t>Lifestyle Communities Limited</t>
  </si>
  <si>
    <t>29Metals Limited</t>
  </si>
  <si>
    <t>Centuria Office REIT</t>
  </si>
  <si>
    <t>Propel Funeral Partners Limited</t>
  </si>
  <si>
    <t>Autosports Group Limited</t>
  </si>
  <si>
    <t>Elevra Lithium Limited</t>
  </si>
  <si>
    <t>Minerals 260 Limited</t>
  </si>
  <si>
    <t>Australian Finance Group Limited</t>
  </si>
  <si>
    <t>Focus Minerals Limited</t>
  </si>
  <si>
    <t>Universal Store Holdings Limited</t>
  </si>
  <si>
    <t>Whitefield Industrials Limited</t>
  </si>
  <si>
    <t>PYC Therapeutics Limited</t>
  </si>
  <si>
    <t>ioneer Ltd</t>
  </si>
  <si>
    <t>GR Engineering Services Limited</t>
  </si>
  <si>
    <t>G8 Education Limited</t>
  </si>
  <si>
    <t>St Barbara Limited</t>
  </si>
  <si>
    <t>Future Generation Global Limited</t>
  </si>
  <si>
    <t>GWA Group Limited</t>
  </si>
  <si>
    <t>Metallium Limited</t>
  </si>
  <si>
    <t>Emeco Holdings Limited</t>
  </si>
  <si>
    <t>Santana Minerals Limited</t>
  </si>
  <si>
    <t>Metrics Income Opportunities Trust</t>
  </si>
  <si>
    <t>Infomedia Ltd</t>
  </si>
  <si>
    <t>Jumbo Interactive Limited</t>
  </si>
  <si>
    <t>Clinuvel Pharmaceuticals Limited</t>
  </si>
  <si>
    <t>Cedar Woods Properties Limited</t>
  </si>
  <si>
    <t>EQT Holdings Limited</t>
  </si>
  <si>
    <t>Energy One Limited</t>
  </si>
  <si>
    <t>Lotus Resources Limited</t>
  </si>
  <si>
    <t>Leo Lithium Limited</t>
  </si>
  <si>
    <t>Tyro Payments Limited</t>
  </si>
  <si>
    <t>FleetPartners Group Limited</t>
  </si>
  <si>
    <t>Southern Cross Electrical Engineering Limited</t>
  </si>
  <si>
    <t>EBR Systems, Inc.</t>
  </si>
  <si>
    <t>Coronado Global Resources Inc.</t>
  </si>
  <si>
    <t>Healius Limited</t>
  </si>
  <si>
    <t>Meeka Metals Limited</t>
  </si>
  <si>
    <t>Lindian Resources Limited</t>
  </si>
  <si>
    <t>Audinate Group Limited</t>
  </si>
  <si>
    <t>Perpetual Credit Income Trust</t>
  </si>
  <si>
    <t>Ma Credit Income Trust</t>
  </si>
  <si>
    <t>Future Generation Australia Limited</t>
  </si>
  <si>
    <t>Select Harvests Limited</t>
  </si>
  <si>
    <t>Group 6 Metals Limited</t>
  </si>
  <si>
    <t>Sunrise Energy Metals Limited</t>
  </si>
  <si>
    <t>Syrah Resources Limited</t>
  </si>
  <si>
    <t>Metro Mining Limited</t>
  </si>
  <si>
    <t>WIA Gold Limited</t>
  </si>
  <si>
    <t>Turaco Gold Limited</t>
  </si>
  <si>
    <t>Duratec Limited</t>
  </si>
  <si>
    <t>Meteoric Resources NL</t>
  </si>
  <si>
    <t>NOVONIX Limited</t>
  </si>
  <si>
    <t>Jupiter Mines Limited</t>
  </si>
  <si>
    <t>Aeris Resources Limited</t>
  </si>
  <si>
    <t>Symal Group Limited</t>
  </si>
  <si>
    <t>Mount Gibson Iron Limited</t>
  </si>
  <si>
    <t>SKS Technologies Group Limited</t>
  </si>
  <si>
    <t>Wagners Holding Company Limited</t>
  </si>
  <si>
    <t>WAM Microcap Limited</t>
  </si>
  <si>
    <t>BrainChip Holdings Ltd</t>
  </si>
  <si>
    <t>Titomic Limited</t>
  </si>
  <si>
    <t>COG Financial Services Limited</t>
  </si>
  <si>
    <t>Australian Clinical Labs Limited</t>
  </si>
  <si>
    <t>Lycopodium Limited</t>
  </si>
  <si>
    <t>Imricor Medical Systems, Inc.</t>
  </si>
  <si>
    <t>Kelly Partners Group Holdings Limited</t>
  </si>
  <si>
    <t>Mayne Pharma Group Limited</t>
  </si>
  <si>
    <t>Perpetual Equity Investment Company Limited</t>
  </si>
  <si>
    <t>Paragon Care Limited</t>
  </si>
  <si>
    <t>VGI Partners Global Investments Limited</t>
  </si>
  <si>
    <t>Metal Powder Works Limited</t>
  </si>
  <si>
    <t>K&amp;S Corporation Limited</t>
  </si>
  <si>
    <t>AMA Group Limited</t>
  </si>
  <si>
    <t>Smart Parking Limited</t>
  </si>
  <si>
    <t>Omni Bridgeway Limited</t>
  </si>
  <si>
    <t>Strickland Metals Limited</t>
  </si>
  <si>
    <t>Adairs Limited</t>
  </si>
  <si>
    <t>Elsight Limited</t>
  </si>
  <si>
    <t>Resimac Group Limited</t>
  </si>
  <si>
    <t>Beetaloo Energy Australia Limited</t>
  </si>
  <si>
    <t>Carindale Property Trust</t>
  </si>
  <si>
    <t>Immutep Limited</t>
  </si>
  <si>
    <t>Argo Global Listed Infrastructure Limited</t>
  </si>
  <si>
    <t>Aurelia Metals Limited</t>
  </si>
  <si>
    <t>Sovereign Metals Limited</t>
  </si>
  <si>
    <t>SHAPE Australia Corporation Limited</t>
  </si>
  <si>
    <t>WCM Global Growth Limited</t>
  </si>
  <si>
    <t>Magnetic Resources NL</t>
  </si>
  <si>
    <t>Baby Bunting Group Limited</t>
  </si>
  <si>
    <t>Canyon Resources Limited</t>
  </si>
  <si>
    <t>Larvotto Resources Limited</t>
  </si>
  <si>
    <t>Silver Mines Limited</t>
  </si>
  <si>
    <t>Antipa Minerals Limited</t>
  </si>
  <si>
    <t>IVE Group Limited</t>
  </si>
  <si>
    <t>Cogstate Limited</t>
  </si>
  <si>
    <t>Artrya Limited</t>
  </si>
  <si>
    <t>Revolution Private Credit Income Trust</t>
  </si>
  <si>
    <t>Bell Financial Group Limited</t>
  </si>
  <si>
    <t>Rox Resources Limited</t>
  </si>
  <si>
    <t>Fiducian Group Ltd</t>
  </si>
  <si>
    <t>Ausgold Limited</t>
  </si>
  <si>
    <t>DUG Technology Ltd</t>
  </si>
  <si>
    <t>Bougainville Copper Limited</t>
  </si>
  <si>
    <t>Praemium Limited</t>
  </si>
  <si>
    <t>Strike Energy Limited</t>
  </si>
  <si>
    <t>Orthocell Limited</t>
  </si>
  <si>
    <t>EML Payments Limited</t>
  </si>
  <si>
    <t>Pengana Private Equity Trust</t>
  </si>
  <si>
    <t>ClearView Wealth Limited</t>
  </si>
  <si>
    <t>Steamships Trading Company Limited</t>
  </si>
  <si>
    <t>Andean Silver Limited</t>
  </si>
  <si>
    <t>Horizon Oil Limited</t>
  </si>
  <si>
    <t>Regal Asian Investments Limited</t>
  </si>
  <si>
    <t>Ainsworth Game Technology Limited</t>
  </si>
  <si>
    <t>IPD Group Limited</t>
  </si>
  <si>
    <t>Platinum Capital Limited</t>
  </si>
  <si>
    <t>Tribune Resources Limited</t>
  </si>
  <si>
    <t>GDI Property Group</t>
  </si>
  <si>
    <t>PointsBet Holdings Limited</t>
  </si>
  <si>
    <t>Sugar Terminals Limited</t>
  </si>
  <si>
    <t>Kina Securities Limited</t>
  </si>
  <si>
    <t>Acrow Limited</t>
  </si>
  <si>
    <t>New Murchison Gold Limited</t>
  </si>
  <si>
    <t>AMCIL Limited</t>
  </si>
  <si>
    <t>Northern Minerals Limited</t>
  </si>
  <si>
    <t>Fenix Resources Limited</t>
  </si>
  <si>
    <t>Kogan.com Ltd</t>
  </si>
  <si>
    <t>Astral Resources NL</t>
  </si>
  <si>
    <t>St George Mining Limited</t>
  </si>
  <si>
    <t>AIC Mines Limited</t>
  </si>
  <si>
    <t>Medallion Metals Limited</t>
  </si>
  <si>
    <t>Webjet Group Limited</t>
  </si>
  <si>
    <t>LGI Limited</t>
  </si>
  <si>
    <t>Dimerix Limited</t>
  </si>
  <si>
    <t>Polymetals Resources Ltd</t>
  </si>
  <si>
    <t>Alliance Aviation Services Limited</t>
  </si>
  <si>
    <t>Challenger Gold Limited</t>
  </si>
  <si>
    <t>Peter Warren Automotive Holdings Limited</t>
  </si>
  <si>
    <t>European Lithium Limited</t>
  </si>
  <si>
    <t>Vysarn Limited</t>
  </si>
  <si>
    <t>XRF Scientific Limited</t>
  </si>
  <si>
    <t>Pengana International Equities Limited</t>
  </si>
  <si>
    <t>Humm Group Limited</t>
  </si>
  <si>
    <t>Tolu Minerals Limited</t>
  </si>
  <si>
    <t>Brightstar Resources Limited</t>
  </si>
  <si>
    <t>Unico Silver Limited</t>
  </si>
  <si>
    <t>Pacific Current Group Limited</t>
  </si>
  <si>
    <t>Cettire Limited</t>
  </si>
  <si>
    <t>Wildcat Resources Limited</t>
  </si>
  <si>
    <t>Barton Gold Holdings Limited</t>
  </si>
  <si>
    <t>Betr Entertainment Limited</t>
  </si>
  <si>
    <t>Solvar Limited</t>
  </si>
  <si>
    <t>Monash IVF Group Limited</t>
  </si>
  <si>
    <t>Bisalloy Steel Group Limited</t>
  </si>
  <si>
    <t>Schaffer Corporation Limited</t>
  </si>
  <si>
    <t>Warriedar Resources Limited</t>
  </si>
  <si>
    <t>Botanix Pharmaceuticals Limited</t>
  </si>
  <si>
    <t>The Star Entertainment Group Limited</t>
  </si>
  <si>
    <t>Atturra Limited</t>
  </si>
  <si>
    <t>American Rare Earths Limited</t>
  </si>
  <si>
    <t>Fleetwood Limited</t>
  </si>
  <si>
    <t>Grange Resources Limited</t>
  </si>
  <si>
    <t>Helloworld Travel Limited</t>
  </si>
  <si>
    <t>WAM Research Limited</t>
  </si>
  <si>
    <t>ReadyTech Holdings Limited</t>
  </si>
  <si>
    <t>Encounter Resources Limited</t>
  </si>
  <si>
    <t>Amaero Ltd</t>
  </si>
  <si>
    <t>Invictus Energy Limited</t>
  </si>
  <si>
    <t>Beacon Minerals Limited</t>
  </si>
  <si>
    <t>Saturn Metals Limited</t>
  </si>
  <si>
    <t>Tivan Limited</t>
  </si>
  <si>
    <t>Broken Hill Mines Limited</t>
  </si>
  <si>
    <t>Anteris Technologies Global Corp.</t>
  </si>
  <si>
    <t>Lynch Group Holdings Limited</t>
  </si>
  <si>
    <t>Centaurus Metals Limited</t>
  </si>
  <si>
    <t>Pacific Smiles Group Limited</t>
  </si>
  <si>
    <t>Felix Gold Limited</t>
  </si>
  <si>
    <t>Acusensus Limited</t>
  </si>
  <si>
    <t>Plenti Group Limited</t>
  </si>
  <si>
    <t>Intelligent Monitoring Group Limited</t>
  </si>
  <si>
    <t>CVC Limited</t>
  </si>
  <si>
    <t>Astron Corporation Limited</t>
  </si>
  <si>
    <t>Trigg Minerals Limited</t>
  </si>
  <si>
    <t>Berkeley Energia Limited</t>
  </si>
  <si>
    <t>Gorilla Gold Mines Ltd</t>
  </si>
  <si>
    <t>Aroa Biosurgery Limited</t>
  </si>
  <si>
    <t>Whitefield Income Limited</t>
  </si>
  <si>
    <t>Pacific Lime and Cement Limited</t>
  </si>
  <si>
    <t>Garda Property Group</t>
  </si>
  <si>
    <t>Nova Minerals Limited</t>
  </si>
  <si>
    <t>Rivco Australia Ltd</t>
  </si>
  <si>
    <t>Core Lithium Ltd</t>
  </si>
  <si>
    <t>PYX Resources Limited</t>
  </si>
  <si>
    <t>MotorCycle Holdings Limited</t>
  </si>
  <si>
    <t>Lindsay Australia Limited</t>
  </si>
  <si>
    <t>Aurum Resources Limited</t>
  </si>
  <si>
    <t>Horizon Minerals Limited</t>
  </si>
  <si>
    <t>Peninsula Energy Limited</t>
  </si>
  <si>
    <t>GBM Resources Limited</t>
  </si>
  <si>
    <t>Eureka Group Holdings Limited</t>
  </si>
  <si>
    <t>Appen Limited</t>
  </si>
  <si>
    <t>Renascor Resources Limited</t>
  </si>
  <si>
    <t>Finder Energy Holdings Limited</t>
  </si>
  <si>
    <t>Cash Converters International Limited</t>
  </si>
  <si>
    <t>Finbar Group Limited</t>
  </si>
  <si>
    <t>Infragreen Group Limited</t>
  </si>
  <si>
    <t>Betmakers Technology Group Ltd</t>
  </si>
  <si>
    <t>Frontier Digital Ventures Limited</t>
  </si>
  <si>
    <t>Red Hill Minerals Limited</t>
  </si>
  <si>
    <t>Cadence Capital Limited</t>
  </si>
  <si>
    <t>Ballard Mining Limited</t>
  </si>
  <si>
    <t>Seven West Media Limited</t>
  </si>
  <si>
    <t>Talga Group Ltd</t>
  </si>
  <si>
    <t>Aura Energy Limited</t>
  </si>
  <si>
    <t>West Wits Mining Limited</t>
  </si>
  <si>
    <t>EcoGraf Limited</t>
  </si>
  <si>
    <t>Southern Cross Media Group Limited</t>
  </si>
  <si>
    <t>Wrkr Ltd</t>
  </si>
  <si>
    <t>GreenX Metals Limited</t>
  </si>
  <si>
    <t>VEEM Ltd</t>
  </si>
  <si>
    <t>Australian Strategic Materials Ltd</t>
  </si>
  <si>
    <t>Wam Alternative Assets Limited</t>
  </si>
  <si>
    <t>Theta Gold Mines Limited</t>
  </si>
  <si>
    <t>Tetratherix Limited</t>
  </si>
  <si>
    <t>Carnarvon Energy Limited</t>
  </si>
  <si>
    <t>OFX Group Limited</t>
  </si>
  <si>
    <t>Energy World Corporation Ltd</t>
  </si>
  <si>
    <t>Austin Engineering Limited</t>
  </si>
  <si>
    <t>WAM Strategic Value Limited</t>
  </si>
  <si>
    <t>OM Holdings Limited</t>
  </si>
  <si>
    <t>Dreadnought Resources Limited</t>
  </si>
  <si>
    <t>PRL Global Ltd.</t>
  </si>
  <si>
    <t>African Gold Limited</t>
  </si>
  <si>
    <t>Waratah Minerals Limited</t>
  </si>
  <si>
    <t>Shaver Shop Group Limited</t>
  </si>
  <si>
    <t>Bailador Technology Investments Limited</t>
  </si>
  <si>
    <t>Waterco Limited</t>
  </si>
  <si>
    <t>Ai-Media Technologies Limited</t>
  </si>
  <si>
    <t>SomnoMed Limited</t>
  </si>
  <si>
    <t>Sun Silver Limited</t>
  </si>
  <si>
    <t>Audio Pixels Holdings Limited</t>
  </si>
  <si>
    <t>Kaiser Reef Limited</t>
  </si>
  <si>
    <t>Hot Chili Limited</t>
  </si>
  <si>
    <t>Bathurst Resources Limited</t>
  </si>
  <si>
    <t>Capral Limited</t>
  </si>
  <si>
    <t>Viridis Mining and Minerals Limited</t>
  </si>
  <si>
    <t>Viva Leisure Limited</t>
  </si>
  <si>
    <t>hipages Group Holdings Limited</t>
  </si>
  <si>
    <t>Airtasker Limited</t>
  </si>
  <si>
    <t>Count Limited</t>
  </si>
  <si>
    <t>Findi Limited</t>
  </si>
  <si>
    <t>Galan Lithium Limited</t>
  </si>
  <si>
    <t>Bhagwan Marine Limited</t>
  </si>
  <si>
    <t>3P Learning Limited</t>
  </si>
  <si>
    <t>Yojee Limited</t>
  </si>
  <si>
    <t>Wam Income Maximiser Limited</t>
  </si>
  <si>
    <t>EMVision Medical Devices Ltd</t>
  </si>
  <si>
    <t>Phoenician International Limited</t>
  </si>
  <si>
    <t>Mayfield Group Holdings Limited</t>
  </si>
  <si>
    <t>Adveritas Limited</t>
  </si>
  <si>
    <t>Quantum Graphite Limited</t>
  </si>
  <si>
    <t>Elevate Uranium Ltd</t>
  </si>
  <si>
    <t>Coast Entertainment Holdings Limited</t>
  </si>
  <si>
    <t>ARN Media Limited</t>
  </si>
  <si>
    <t>Decidr AI Industries Ltd</t>
  </si>
  <si>
    <t>Spheria Emerging Companies Limited</t>
  </si>
  <si>
    <t>Rand Mining Limited</t>
  </si>
  <si>
    <t>Energy Transition Minerals Ltd</t>
  </si>
  <si>
    <t>Zeotech Limited</t>
  </si>
  <si>
    <t>Toubani Resources Limited</t>
  </si>
  <si>
    <t>Falcon Metals Limited</t>
  </si>
  <si>
    <t>Oneview Healthcare PLC</t>
  </si>
  <si>
    <t>Paradigm Biopharmaceuticals Limited</t>
  </si>
  <si>
    <t>Joyce Corporation Ltd</t>
  </si>
  <si>
    <t>Korvest Ltd</t>
  </si>
  <si>
    <t>Tribeca Global Natural Resources Limited</t>
  </si>
  <si>
    <t>MLG Oz Limited</t>
  </si>
  <si>
    <t>Austco Healthcare Limited</t>
  </si>
  <si>
    <t>Kinatico Ltd</t>
  </si>
  <si>
    <t>Gateway Mining Limited</t>
  </si>
  <si>
    <t>DGL Group Limited</t>
  </si>
  <si>
    <t>Victory Metals Limited</t>
  </si>
  <si>
    <t>EQ Resources Limited</t>
  </si>
  <si>
    <t>FSA Group Limited</t>
  </si>
  <si>
    <t>Conrad Asia Energy Ltd.</t>
  </si>
  <si>
    <t>Euroz Hartleys Group Limited</t>
  </si>
  <si>
    <t>CTI Logistics Limited</t>
  </si>
  <si>
    <t>Omega Oil &amp; Gas Limited</t>
  </si>
  <si>
    <t>Apiam Animal Health Limited</t>
  </si>
  <si>
    <t>Golden Horse Minerals Limited</t>
  </si>
  <si>
    <t>Frontier Energy Limited</t>
  </si>
  <si>
    <t>Nido Education Limited</t>
  </si>
  <si>
    <t>Emmerson Resources Limited</t>
  </si>
  <si>
    <t>Torque Metals Limited</t>
  </si>
  <si>
    <t>Lion Rock Minerals Ltd</t>
  </si>
  <si>
    <t>NobleOak Life Limited</t>
  </si>
  <si>
    <t>Blackstone Minerals Limited</t>
  </si>
  <si>
    <t>Brisbane Broncos Limited</t>
  </si>
  <si>
    <t>Michael Hill International Limited</t>
  </si>
  <si>
    <t>Lumos Diagnostics Holdings Limited</t>
  </si>
  <si>
    <t>Sunstone Metals Limited</t>
  </si>
  <si>
    <t>Optiscan Imaging Limited</t>
  </si>
  <si>
    <t>Sandon Capital Investments Limited</t>
  </si>
  <si>
    <t>Boab Metals Limited</t>
  </si>
  <si>
    <t>Southern Palladium Limited</t>
  </si>
  <si>
    <t>Prospect Resources Limited</t>
  </si>
  <si>
    <t>Hancock &amp; Gore Ltd</t>
  </si>
  <si>
    <t>Vection Technologies Limited</t>
  </si>
  <si>
    <t>Altech Batteries Limited</t>
  </si>
  <si>
    <t>Lion Selection Group Limited</t>
  </si>
  <si>
    <t>Delta Lithium Limited</t>
  </si>
  <si>
    <t>Alfabs Australia Limited</t>
  </si>
  <si>
    <t>Vita Life Sciences Limited</t>
  </si>
  <si>
    <t>Patronus Resources Limited</t>
  </si>
  <si>
    <t>PainChek Limited</t>
  </si>
  <si>
    <t>Bubs Australia Limited</t>
  </si>
  <si>
    <t>MaxiPARTS Limited</t>
  </si>
  <si>
    <t>Cygnus Metals Limited</t>
  </si>
  <si>
    <t>Asara Resources Limited</t>
  </si>
  <si>
    <t>AML3D Limited</t>
  </si>
  <si>
    <t>Comet Ridge Limited</t>
  </si>
  <si>
    <t>Ryder Capital Limited</t>
  </si>
  <si>
    <t>Alterity Therapeutics Limited</t>
  </si>
  <si>
    <t>Ardea Resources Limited</t>
  </si>
  <si>
    <t>Anson Resources Limited</t>
  </si>
  <si>
    <t>Tesoro Gold Ltd</t>
  </si>
  <si>
    <t>Alcidion Group Limited</t>
  </si>
  <si>
    <t>Alligator Energy Limited</t>
  </si>
  <si>
    <t>Horizon Gold Limited</t>
  </si>
  <si>
    <t>Orion Minerals Limited</t>
  </si>
  <si>
    <t>Locksley Resources Limited</t>
  </si>
  <si>
    <t>Aspire Mining Limited</t>
  </si>
  <si>
    <t>Mindax Limited</t>
  </si>
  <si>
    <t>Vinyl Group Ltd</t>
  </si>
  <si>
    <t>Ionic Rare Earths Limited</t>
  </si>
  <si>
    <t>Hazer Group Limited</t>
  </si>
  <si>
    <t>Titan Minerals Limited</t>
  </si>
  <si>
    <t>Imugene Limited</t>
  </si>
  <si>
    <t>EZZ Life Science Holdings Limited</t>
  </si>
  <si>
    <t>Gowing Bros. Limited</t>
  </si>
  <si>
    <t>Kingston Resources Limited</t>
  </si>
  <si>
    <t>Big River Industries Limited</t>
  </si>
  <si>
    <t>Elanor Investors Group</t>
  </si>
  <si>
    <t>Geopacific Resources Limited</t>
  </si>
  <si>
    <t>LTR Pharma Limited</t>
  </si>
  <si>
    <t>G50 Corp Limited</t>
  </si>
  <si>
    <t>Thorney Opportunities Ltd</t>
  </si>
  <si>
    <t>Embark Early Education Limited</t>
  </si>
  <si>
    <t>Shine Justice Ltd</t>
  </si>
  <si>
    <t>Echo IQ Limited</t>
  </si>
  <si>
    <t>Yandal Resources Limited</t>
  </si>
  <si>
    <t>Osmond Resources Limited</t>
  </si>
  <si>
    <t>Trajan Group Holdings Limited</t>
  </si>
  <si>
    <t>Recce Pharmaceuticals Ltd</t>
  </si>
  <si>
    <t>Li-S Energy Limited</t>
  </si>
  <si>
    <t>Forrestania Resources Limited</t>
  </si>
  <si>
    <t>Globe International Limited</t>
  </si>
  <si>
    <t>Clover Corporation Limited</t>
  </si>
  <si>
    <t>Starpharma Holdings Limited</t>
  </si>
  <si>
    <t>Murray Cod Australia Limited</t>
  </si>
  <si>
    <t>Arovella Therapeutics Limited</t>
  </si>
  <si>
    <t>Experience Co Limited</t>
  </si>
  <si>
    <t>Mithril Silver and Gold Limited</t>
  </si>
  <si>
    <t>Beforepay Group Limited</t>
  </si>
  <si>
    <t>Freelancer Limited</t>
  </si>
  <si>
    <t>Credit Clear Limited</t>
  </si>
  <si>
    <t>Global Data Centre Group</t>
  </si>
  <si>
    <t>Petratherm Limited</t>
  </si>
  <si>
    <t>Kinetiko Energy Limited</t>
  </si>
  <si>
    <t>Carnaby Resources Limited</t>
  </si>
  <si>
    <t>QPM Energy Limited</t>
  </si>
  <si>
    <t>Cyprium Metals Limited</t>
  </si>
  <si>
    <t>Saunders International Limited</t>
  </si>
  <si>
    <t>Kairos Minerals Limited</t>
  </si>
  <si>
    <t>Biome Australia Limited</t>
  </si>
  <si>
    <t>EDU Holdings Limited</t>
  </si>
  <si>
    <t>Hastings Technology Metals Limited</t>
  </si>
  <si>
    <t>Island Pharmaceuticals Limited</t>
  </si>
  <si>
    <t>COSOL Limited</t>
  </si>
  <si>
    <t>Stakk Limited</t>
  </si>
  <si>
    <t>Pioneer Credit Limited</t>
  </si>
  <si>
    <t>SDI Limited</t>
  </si>
  <si>
    <t>Tamawood Limited</t>
  </si>
  <si>
    <t>PlaySide Studios Limited</t>
  </si>
  <si>
    <t>Global Lithium Resources Limited</t>
  </si>
  <si>
    <t>Clime Capital Limited</t>
  </si>
  <si>
    <t>Investigator Resources Limited</t>
  </si>
  <si>
    <t>Matsa Resources Limited</t>
  </si>
  <si>
    <t>Many Peaks Minerals Limited</t>
  </si>
  <si>
    <t>Adore Beauty Group Limited</t>
  </si>
  <si>
    <t>Diatreme Resources Limited</t>
  </si>
  <si>
    <t>Caravel Minerals Limited</t>
  </si>
  <si>
    <t>Terra Metals Limited</t>
  </si>
  <si>
    <t>ImpediMed Limited</t>
  </si>
  <si>
    <t>Hillgrove Resources Limited</t>
  </si>
  <si>
    <t>Native Mineral Resources Holdings Limited</t>
  </si>
  <si>
    <t>Actinogen Medical Limited</t>
  </si>
  <si>
    <t>Gold Hydrogen Limited</t>
  </si>
  <si>
    <t>Excelsior Capital Limited</t>
  </si>
  <si>
    <t>Terramin Australia Limited</t>
  </si>
  <si>
    <t>Ariadne Australia Limited</t>
  </si>
  <si>
    <t>Spirit Technology Solutions Ltd</t>
  </si>
  <si>
    <t>KGL Resources Limited</t>
  </si>
  <si>
    <t>Caprice Resources Limited</t>
  </si>
  <si>
    <t>Step One Clothing Limited</t>
  </si>
  <si>
    <t>Havilah Resources Limited</t>
  </si>
  <si>
    <t>Eclipse Metals Limited</t>
  </si>
  <si>
    <t>Harmoney Corp Limited</t>
  </si>
  <si>
    <t>DigitalX Limited</t>
  </si>
  <si>
    <t>The Environmental Group Limited</t>
  </si>
  <si>
    <t>WOTSO</t>
  </si>
  <si>
    <t>Reef Casino Trust</t>
  </si>
  <si>
    <t>Peoplein Limited</t>
  </si>
  <si>
    <t>MoneyMe Limited</t>
  </si>
  <si>
    <t>Foresta Group Holding Limited</t>
  </si>
  <si>
    <t>Calix Limited</t>
  </si>
  <si>
    <t>MC Mining Limited</t>
  </si>
  <si>
    <t>360 Capital REIT</t>
  </si>
  <si>
    <t>Stealth Group Holdings Ltd</t>
  </si>
  <si>
    <t>Fluence Corporation Limited</t>
  </si>
  <si>
    <t>Singular Health Group Ltd</t>
  </si>
  <si>
    <t>Aldoro Resources Limited</t>
  </si>
  <si>
    <t>Great Boulder Resources Limited</t>
  </si>
  <si>
    <t>Tali Resources Ltd</t>
  </si>
  <si>
    <t>Legacy Iron Ore Limited</t>
  </si>
  <si>
    <t>Radiopharm Theranostics Limited</t>
  </si>
  <si>
    <t>Element 25 Limited</t>
  </si>
  <si>
    <t>Australian Vanadium Limited</t>
  </si>
  <si>
    <t>Vertex Minerals Limited</t>
  </si>
  <si>
    <t>Archer Materials Limited</t>
  </si>
  <si>
    <t>Lakes Blue Energy NL</t>
  </si>
  <si>
    <t>Nanoveu Limited</t>
  </si>
  <si>
    <t>Austral Resources Australia Ltd</t>
  </si>
  <si>
    <t>VHM Limited</t>
  </si>
  <si>
    <t>Raiz Invest Limited</t>
  </si>
  <si>
    <t>Mammoth Minerals Limited</t>
  </si>
  <si>
    <t>Newfield Resources Limited</t>
  </si>
  <si>
    <t>Chilwa Minerals Limited</t>
  </si>
  <si>
    <t>Vitrafy Life Sciences Limited</t>
  </si>
  <si>
    <t>SPC Global Holdings Ltd</t>
  </si>
  <si>
    <t>Amplia Therapeutics Limited</t>
  </si>
  <si>
    <t>Retail Food Group Limited</t>
  </si>
  <si>
    <t>Sports Entertainment Group Limited</t>
  </si>
  <si>
    <t>Lake Resources NL</t>
  </si>
  <si>
    <t>James Bay Minerals Limited</t>
  </si>
  <si>
    <t>Atlas Pearls Limited</t>
  </si>
  <si>
    <t>Tanami Gold NL</t>
  </si>
  <si>
    <t>Bioxyne Limited</t>
  </si>
  <si>
    <t>Marmota Limited</t>
  </si>
  <si>
    <t>Andromeda Metals Limited</t>
  </si>
  <si>
    <t>Nyrada Inc.</t>
  </si>
  <si>
    <t>Cue Energy Resources Limited</t>
  </si>
  <si>
    <t>WAM Active Limited</t>
  </si>
  <si>
    <t>HiTech Group Australia Limited</t>
  </si>
  <si>
    <t>Critica Limited</t>
  </si>
  <si>
    <t>Podium Minerals Limited</t>
  </si>
  <si>
    <t>LARK Distilling Co. Ltd.</t>
  </si>
  <si>
    <t>BlinkLab Limited</t>
  </si>
  <si>
    <t>Cyclone Metals Limited</t>
  </si>
  <si>
    <t>Altair Minerals Limited</t>
  </si>
  <si>
    <t>Echelon Resources Limited</t>
  </si>
  <si>
    <t>Latest ROE</t>
  </si>
  <si>
    <t>EPS CAGR 10yr</t>
  </si>
  <si>
    <t>10yr price CAGR</t>
  </si>
  <si>
    <t>Market cap (US$m)</t>
  </si>
  <si>
    <t>ROE</t>
  </si>
  <si>
    <t>EPS CAGR</t>
  </si>
  <si>
    <t>Return CAGR</t>
  </si>
  <si>
    <t>Sum of Market cap (US$m)</t>
  </si>
  <si>
    <t>Row Labels</t>
  </si>
  <si>
    <t>(blank)</t>
  </si>
  <si>
    <t>Grand Total</t>
  </si>
  <si>
    <t>Market cap</t>
  </si>
  <si>
    <t>Weight</t>
  </si>
  <si>
    <t>Largest companies</t>
  </si>
  <si>
    <t>Telstra, REA Group, CAR Group, TPG Telecom, SEEK</t>
  </si>
  <si>
    <t>Commonwealth Bank of Australia, National Australia Bank Limited, Westpac Banking Corporation, ANZ Group Holdings Limited, Macquarie Group Limited</t>
  </si>
  <si>
    <t>BHP Group, Fortescue, Northern Star Resources, Evolution Mining, Lynas Rare Earths</t>
  </si>
  <si>
    <t>Transurban, Brambles, Computershare, SGH, Qantas Airways</t>
  </si>
  <si>
    <t>Wesfarmers, Aristocrat Leisure, JB Hi-Fi, The Lottery Corporation, Harvey Norman</t>
  </si>
  <si>
    <t>CSL, Sigma Healthcare, Pro Medicus, Cochlear, Sonic Healthcare</t>
  </si>
  <si>
    <t>WiseTech, Xero, Technology One, Life360, NEXTDC</t>
  </si>
  <si>
    <t>Woodside Energy, Santos, Ampol, Yancoal Australia, Whitehaven Coal</t>
  </si>
  <si>
    <t>Woolworths, Coles Group, Endeavour Group, Treasury Wine Estates, Metcash</t>
  </si>
  <si>
    <t>Origin Energy, APA, AGL Energy, LGI, Rivco Australia</t>
  </si>
  <si>
    <t>Stockland, Charter Hall Group, The GPT Group, Mirvac, Growthpoint Properties Australia</t>
  </si>
  <si>
    <t>Lion Rock Minerals</t>
  </si>
  <si>
    <t>Tali Resources</t>
  </si>
  <si>
    <t>Fluence Corporation</t>
  </si>
  <si>
    <t>Elsight</t>
  </si>
  <si>
    <t>Northern Minerals</t>
  </si>
  <si>
    <t>Phoenician International</t>
  </si>
  <si>
    <t>Recce Pharmaceuticals</t>
  </si>
  <si>
    <t>Metal Powder Works</t>
  </si>
  <si>
    <t>Qantas Airways</t>
  </si>
  <si>
    <t>Broken Hill Mines</t>
  </si>
  <si>
    <t>Capricorn Metals</t>
  </si>
  <si>
    <t>Pro Medicus</t>
  </si>
  <si>
    <t>ioneer</t>
  </si>
  <si>
    <t>Genesis Minerals</t>
  </si>
  <si>
    <t>Alpha HPA</t>
  </si>
  <si>
    <t>Bellevue Gold</t>
  </si>
  <si>
    <t>Lynas Rare Earths</t>
  </si>
  <si>
    <t>HUB24</t>
  </si>
  <si>
    <t>Codan</t>
  </si>
  <si>
    <t>NRW</t>
  </si>
  <si>
    <t>Joyce Corporation</t>
  </si>
  <si>
    <t>Waterco</t>
  </si>
  <si>
    <t>Lovisa Holdings</t>
  </si>
  <si>
    <t>Pinnacle Investment Management</t>
  </si>
  <si>
    <t>Newfield Resources</t>
  </si>
  <si>
    <t>Lycopodium</t>
  </si>
  <si>
    <t>Northern Star Resources</t>
  </si>
  <si>
    <t>Capral</t>
  </si>
  <si>
    <t>CBA AU</t>
  </si>
  <si>
    <t>BHP AU</t>
  </si>
  <si>
    <t>NAB AU</t>
  </si>
  <si>
    <t>WBC AU</t>
  </si>
  <si>
    <t>ANZ AU</t>
  </si>
  <si>
    <t>CSL AU</t>
  </si>
  <si>
    <t>WES AU</t>
  </si>
  <si>
    <t>MQG AU</t>
  </si>
  <si>
    <t>GMG AU</t>
  </si>
  <si>
    <t>FMG AU</t>
  </si>
  <si>
    <t>TLS AU</t>
  </si>
  <si>
    <t>TCL AU</t>
  </si>
  <si>
    <t>WDS AU</t>
  </si>
  <si>
    <t>ALL AU</t>
  </si>
  <si>
    <t>SIG AU</t>
  </si>
  <si>
    <t>NST AU</t>
  </si>
  <si>
    <t>BXB AU</t>
  </si>
  <si>
    <t>QBE AU</t>
  </si>
  <si>
    <t>PME AU</t>
  </si>
  <si>
    <t>WOW AU</t>
  </si>
  <si>
    <t>COL AU</t>
  </si>
  <si>
    <t>REA AU</t>
  </si>
  <si>
    <t>WTC AU</t>
  </si>
  <si>
    <t>XRO AU</t>
  </si>
  <si>
    <t>SUN AU</t>
  </si>
  <si>
    <t>EVN AU</t>
  </si>
  <si>
    <t>CPU AU</t>
  </si>
  <si>
    <t>STO AU</t>
  </si>
  <si>
    <t>SCG AU</t>
  </si>
  <si>
    <t>ORG AU</t>
  </si>
  <si>
    <t>SGH AU</t>
  </si>
  <si>
    <t>LYC AU</t>
  </si>
  <si>
    <t>IAG AU</t>
  </si>
  <si>
    <t>JHX AU</t>
  </si>
  <si>
    <t>COH AU</t>
  </si>
  <si>
    <t>QAN AU</t>
  </si>
  <si>
    <t>SGP AU</t>
  </si>
  <si>
    <t>SOL AU</t>
  </si>
  <si>
    <t>S32 AU</t>
  </si>
  <si>
    <t>CAR AU</t>
  </si>
  <si>
    <t>MPL AU</t>
  </si>
  <si>
    <t>TNE AU</t>
  </si>
  <si>
    <t>JBH AU</t>
  </si>
  <si>
    <t>360 AU</t>
  </si>
  <si>
    <t>TLC AU</t>
  </si>
  <si>
    <t>APA AU</t>
  </si>
  <si>
    <t>VCX AU</t>
  </si>
  <si>
    <t>ASX AU</t>
  </si>
  <si>
    <t>ALQ AU</t>
  </si>
  <si>
    <t>SHL AU</t>
  </si>
  <si>
    <t>CHC AU</t>
  </si>
  <si>
    <t>NXT AU</t>
  </si>
  <si>
    <t>GPT AU</t>
  </si>
  <si>
    <t>ORI AU</t>
  </si>
  <si>
    <t>TPG AU</t>
  </si>
  <si>
    <t>SEK AU</t>
  </si>
  <si>
    <t>HVN AU</t>
  </si>
  <si>
    <t>AFI AU</t>
  </si>
  <si>
    <t>BSL AU</t>
  </si>
  <si>
    <t>MGR AU</t>
  </si>
  <si>
    <t>APE AU</t>
  </si>
  <si>
    <t>MIN AU</t>
  </si>
  <si>
    <t>HUB AU</t>
  </si>
  <si>
    <t>PLS AU</t>
  </si>
  <si>
    <t>NWL AU</t>
  </si>
  <si>
    <t>DXS AU</t>
  </si>
  <si>
    <t>RHC AU</t>
  </si>
  <si>
    <t>SFR AU</t>
  </si>
  <si>
    <t>QUB AU</t>
  </si>
  <si>
    <t>BEN AU</t>
  </si>
  <si>
    <t>REH AU</t>
  </si>
  <si>
    <t>RMS AU</t>
  </si>
  <si>
    <t>WOR AU</t>
  </si>
  <si>
    <t>ALD AU</t>
  </si>
  <si>
    <t>ARG AU</t>
  </si>
  <si>
    <t>ALX AU</t>
  </si>
  <si>
    <t>YAL AU</t>
  </si>
  <si>
    <t>SDF AU</t>
  </si>
  <si>
    <t>GMD AU</t>
  </si>
  <si>
    <t>CWY AU</t>
  </si>
  <si>
    <t>EDV AU</t>
  </si>
  <si>
    <t>PRU AU</t>
  </si>
  <si>
    <t>ZIP AU</t>
  </si>
  <si>
    <t>GOLD AU</t>
  </si>
  <si>
    <t>CGF AU</t>
  </si>
  <si>
    <t>CDA AU</t>
  </si>
  <si>
    <t>AGL AU</t>
  </si>
  <si>
    <t>DNL AU</t>
  </si>
  <si>
    <t>CMM AU</t>
  </si>
  <si>
    <t>AZJ AU</t>
  </si>
  <si>
    <t>TWE AU</t>
  </si>
  <si>
    <t>DRO AU</t>
  </si>
  <si>
    <t>WHC AU</t>
  </si>
  <si>
    <t>GGP AU</t>
  </si>
  <si>
    <t>TLX AU</t>
  </si>
  <si>
    <t>WGX AU</t>
  </si>
  <si>
    <t>DOW AU</t>
  </si>
  <si>
    <t>BOQ AU</t>
  </si>
  <si>
    <t>ANN AU</t>
  </si>
  <si>
    <t>GQG AU</t>
  </si>
  <si>
    <t>VAU AU</t>
  </si>
  <si>
    <t>VNT AU</t>
  </si>
  <si>
    <t>RRL AU</t>
  </si>
  <si>
    <t>LOV AU</t>
  </si>
  <si>
    <t>AMP AU</t>
  </si>
  <si>
    <t>PNI AU</t>
  </si>
  <si>
    <t>BRG AU</t>
  </si>
  <si>
    <t>MTS AU</t>
  </si>
  <si>
    <t>IGO AU</t>
  </si>
  <si>
    <t>PDN AU</t>
  </si>
  <si>
    <t>AUB AU</t>
  </si>
  <si>
    <t>GOR AU</t>
  </si>
  <si>
    <t>TUA AU</t>
  </si>
  <si>
    <t>SUL AU</t>
  </si>
  <si>
    <t>BFL AU</t>
  </si>
  <si>
    <t>MSB AU</t>
  </si>
  <si>
    <t>NHF AU</t>
  </si>
  <si>
    <t>LLC AU</t>
  </si>
  <si>
    <t>WAF AU</t>
  </si>
  <si>
    <t>NIC AU</t>
  </si>
  <si>
    <t>EMR AU</t>
  </si>
  <si>
    <t>ARB AU</t>
  </si>
  <si>
    <t>NHC AU</t>
  </si>
  <si>
    <t>ILU AU</t>
  </si>
  <si>
    <t>ASB AU</t>
  </si>
  <si>
    <t>RWC AU</t>
  </si>
  <si>
    <t>TPW AU</t>
  </si>
  <si>
    <t>GDG AU</t>
  </si>
  <si>
    <t>IFL AU</t>
  </si>
  <si>
    <t>PMV AU</t>
  </si>
  <si>
    <t>LTR AU</t>
  </si>
  <si>
    <t>VEA AU</t>
  </si>
  <si>
    <t>PXA AU</t>
  </si>
  <si>
    <t>MFF AU</t>
  </si>
  <si>
    <t>IPX AU</t>
  </si>
  <si>
    <t>RGN AU</t>
  </si>
  <si>
    <t>NEU AU</t>
  </si>
  <si>
    <t>VGN AU</t>
  </si>
  <si>
    <t>BWP AU</t>
  </si>
  <si>
    <t>PRN AU</t>
  </si>
  <si>
    <t>GYG AU</t>
  </si>
  <si>
    <t>SGM AU</t>
  </si>
  <si>
    <t>ORA AU</t>
  </si>
  <si>
    <t>BPT AU</t>
  </si>
  <si>
    <t>CIA AU</t>
  </si>
  <si>
    <t>FLT AU</t>
  </si>
  <si>
    <t>MP1 AU</t>
  </si>
  <si>
    <t>TAH AU</t>
  </si>
  <si>
    <t>MXT AU</t>
  </si>
  <si>
    <t>CQR AU</t>
  </si>
  <si>
    <t>OBM AU</t>
  </si>
  <si>
    <t>MND AU</t>
  </si>
  <si>
    <t>L1G AU</t>
  </si>
  <si>
    <t>PNR AU</t>
  </si>
  <si>
    <t>RSG AU</t>
  </si>
  <si>
    <t>NWH AU</t>
  </si>
  <si>
    <t>INA AU</t>
  </si>
  <si>
    <t>CTD AU</t>
  </si>
  <si>
    <t>PPT AU</t>
  </si>
  <si>
    <t>DBI AU</t>
  </si>
  <si>
    <t>DRR AU</t>
  </si>
  <si>
    <t>ZIM AU</t>
  </si>
  <si>
    <t>EVT AU</t>
  </si>
  <si>
    <t>SDR AU</t>
  </si>
  <si>
    <t>WAM AU</t>
  </si>
  <si>
    <t>CU6 AU</t>
  </si>
  <si>
    <t>SMR AU</t>
  </si>
  <si>
    <t>SLX AU</t>
  </si>
  <si>
    <t>REG AU</t>
  </si>
  <si>
    <t>DYL AU</t>
  </si>
  <si>
    <t>GNC AU</t>
  </si>
  <si>
    <t>NEC AU</t>
  </si>
  <si>
    <t>NCK AU</t>
  </si>
  <si>
    <t>CAT AU</t>
  </si>
  <si>
    <t>GOZ AU</t>
  </si>
  <si>
    <t>JDO AU</t>
  </si>
  <si>
    <t>CNI AU</t>
  </si>
  <si>
    <t>WLE AU</t>
  </si>
  <si>
    <t>OCL AU</t>
  </si>
  <si>
    <t>IMD AU</t>
  </si>
  <si>
    <t>CYL AU</t>
  </si>
  <si>
    <t>DDR AU</t>
  </si>
  <si>
    <t>ASK AU</t>
  </si>
  <si>
    <t>DTR AU</t>
  </si>
  <si>
    <t>IEL AU</t>
  </si>
  <si>
    <t>MFG AU</t>
  </si>
  <si>
    <t>MAQ AU</t>
  </si>
  <si>
    <t>BGL AU</t>
  </si>
  <si>
    <t>GLF AU</t>
  </si>
  <si>
    <t>ABB AU</t>
  </si>
  <si>
    <t>MAD AU</t>
  </si>
  <si>
    <t>MGH AU</t>
  </si>
  <si>
    <t>IRE AU</t>
  </si>
  <si>
    <t>CBO AU</t>
  </si>
  <si>
    <t>WEB AU</t>
  </si>
  <si>
    <t>MAF AU</t>
  </si>
  <si>
    <t>VUL AU</t>
  </si>
  <si>
    <t>SLC AU</t>
  </si>
  <si>
    <t>BGA AU</t>
  </si>
  <si>
    <t>BVS AU</t>
  </si>
  <si>
    <t>EOS AU</t>
  </si>
  <si>
    <t>WA1 AU</t>
  </si>
  <si>
    <t>SNL AU</t>
  </si>
  <si>
    <t>HLI AU</t>
  </si>
  <si>
    <t>RDX AU</t>
  </si>
  <si>
    <t>DVP AU</t>
  </si>
  <si>
    <t>ALK AU</t>
  </si>
  <si>
    <t>PDI AU</t>
  </si>
  <si>
    <t>ELD AU</t>
  </si>
  <si>
    <t>BKI AU</t>
  </si>
  <si>
    <t>SSM AU</t>
  </si>
  <si>
    <t>AUI AU</t>
  </si>
  <si>
    <t>NAN AU</t>
  </si>
  <si>
    <t>DTL AU</t>
  </si>
  <si>
    <t>DMP AU</t>
  </si>
  <si>
    <t>KLS AU</t>
  </si>
  <si>
    <t>LFG AU</t>
  </si>
  <si>
    <t>CKF AU</t>
  </si>
  <si>
    <t>HMC AU</t>
  </si>
  <si>
    <t>SRG AU</t>
  </si>
  <si>
    <t>BRE AU</t>
  </si>
  <si>
    <t>CMW AU</t>
  </si>
  <si>
    <t>RPL AU</t>
  </si>
  <si>
    <t>BCI AU</t>
  </si>
  <si>
    <t>TEA AU</t>
  </si>
  <si>
    <t>HSN AU</t>
  </si>
  <si>
    <t>MMS AU</t>
  </si>
  <si>
    <t>LFS AU</t>
  </si>
  <si>
    <t>AOV AU</t>
  </si>
  <si>
    <t>SGLLV AU</t>
  </si>
  <si>
    <t>QOR AU</t>
  </si>
  <si>
    <t>GCI AU</t>
  </si>
  <si>
    <t>DUI AU</t>
  </si>
  <si>
    <t>RIC AU</t>
  </si>
  <si>
    <t>JLG AU</t>
  </si>
  <si>
    <t>UOS AU</t>
  </si>
  <si>
    <t>4DX AU</t>
  </si>
  <si>
    <t>GNP AU</t>
  </si>
  <si>
    <t>KAR AU</t>
  </si>
  <si>
    <t>BAP AU</t>
  </si>
  <si>
    <t>VSL AU</t>
  </si>
  <si>
    <t>PL8 AU</t>
  </si>
  <si>
    <t>ABG AU</t>
  </si>
  <si>
    <t>FCL AU</t>
  </si>
  <si>
    <t>RUL AU</t>
  </si>
  <si>
    <t>NGI AU</t>
  </si>
  <si>
    <t>APZ AU</t>
  </si>
  <si>
    <t>NXL AU</t>
  </si>
  <si>
    <t>SIQ AU</t>
  </si>
  <si>
    <t>PNV AU</t>
  </si>
  <si>
    <t>MAH AU</t>
  </si>
  <si>
    <t>CCP AU</t>
  </si>
  <si>
    <t>KCN AU</t>
  </si>
  <si>
    <t>ERA AU</t>
  </si>
  <si>
    <t>IDX AU</t>
  </si>
  <si>
    <t>QAL AU</t>
  </si>
  <si>
    <t>BC8 AU</t>
  </si>
  <si>
    <t>CHN AU</t>
  </si>
  <si>
    <t>IPH AU</t>
  </si>
  <si>
    <t>WBT AU</t>
  </si>
  <si>
    <t>ING AU</t>
  </si>
  <si>
    <t>PPC AU</t>
  </si>
  <si>
    <t>CIN AU</t>
  </si>
  <si>
    <t>A4N AU</t>
  </si>
  <si>
    <t>FFM AU</t>
  </si>
  <si>
    <t>WGB AU</t>
  </si>
  <si>
    <t>PPM AU</t>
  </si>
  <si>
    <t>C79 AU</t>
  </si>
  <si>
    <t>NUF AU</t>
  </si>
  <si>
    <t>AAC AU</t>
  </si>
  <si>
    <t>ARU AU</t>
  </si>
  <si>
    <t>AEF AU</t>
  </si>
  <si>
    <t>OPT AU</t>
  </si>
  <si>
    <t>RAC AU</t>
  </si>
  <si>
    <t>DJW AU</t>
  </si>
  <si>
    <t>BOE AU</t>
  </si>
  <si>
    <t>AX1 AU</t>
  </si>
  <si>
    <t>HM1 AU</t>
  </si>
  <si>
    <t>MYR AU</t>
  </si>
  <si>
    <t>TBN AU</t>
  </si>
  <si>
    <t>MLX AU</t>
  </si>
  <si>
    <t>OML AU</t>
  </si>
  <si>
    <t>BLX AU</t>
  </si>
  <si>
    <t>BMN AU</t>
  </si>
  <si>
    <t>MYS AU</t>
  </si>
  <si>
    <t>AEL AU</t>
  </si>
  <si>
    <t>CCL AU</t>
  </si>
  <si>
    <t>MIR AU</t>
  </si>
  <si>
    <t>CVL AU</t>
  </si>
  <si>
    <t>KLL AU</t>
  </si>
  <si>
    <t>PWH AU</t>
  </si>
  <si>
    <t>SRV AU</t>
  </si>
  <si>
    <t>LIC AU</t>
  </si>
  <si>
    <t>29M AU</t>
  </si>
  <si>
    <t>COF AU</t>
  </si>
  <si>
    <t>ASG AU</t>
  </si>
  <si>
    <t>PFP AU</t>
  </si>
  <si>
    <t>ELV AU</t>
  </si>
  <si>
    <t>AFG AU</t>
  </si>
  <si>
    <t>MI6 AU</t>
  </si>
  <si>
    <t>FML AU</t>
  </si>
  <si>
    <t>UNI AU</t>
  </si>
  <si>
    <t>WHF AU</t>
  </si>
  <si>
    <t>PYC AU</t>
  </si>
  <si>
    <t>INR AU</t>
  </si>
  <si>
    <t>GNG AU</t>
  </si>
  <si>
    <t>GEM AU</t>
  </si>
  <si>
    <t>SBM AU</t>
  </si>
  <si>
    <t>FGG AU</t>
  </si>
  <si>
    <t>GWA AU</t>
  </si>
  <si>
    <t>MTM AU</t>
  </si>
  <si>
    <t>EHL AU</t>
  </si>
  <si>
    <t>SMI AU</t>
  </si>
  <si>
    <t>MOT AU</t>
  </si>
  <si>
    <t>IFM AU</t>
  </si>
  <si>
    <t>JIN AU</t>
  </si>
  <si>
    <t>CUV AU</t>
  </si>
  <si>
    <t>CWP AU</t>
  </si>
  <si>
    <t>EQT AU</t>
  </si>
  <si>
    <t>EOL AU</t>
  </si>
  <si>
    <t>LOT AU</t>
  </si>
  <si>
    <t>LLL AU</t>
  </si>
  <si>
    <t>TYR AU</t>
  </si>
  <si>
    <t>FPR AU</t>
  </si>
  <si>
    <t>SXE AU</t>
  </si>
  <si>
    <t>EBR AU</t>
  </si>
  <si>
    <t>CRN AU</t>
  </si>
  <si>
    <t>HLS AU</t>
  </si>
  <si>
    <t>MEK AU</t>
  </si>
  <si>
    <t>LIN AU</t>
  </si>
  <si>
    <t>PCI AU</t>
  </si>
  <si>
    <t>AD8 AU</t>
  </si>
  <si>
    <t>MA1 AU</t>
  </si>
  <si>
    <t>FGX AU</t>
  </si>
  <si>
    <t>SHV AU</t>
  </si>
  <si>
    <t>G6M AU</t>
  </si>
  <si>
    <t>SRL AU</t>
  </si>
  <si>
    <t>SYR AU</t>
  </si>
  <si>
    <t>MMI AU</t>
  </si>
  <si>
    <t>WIA AU</t>
  </si>
  <si>
    <t>DUR AU</t>
  </si>
  <si>
    <t>TCG AU</t>
  </si>
  <si>
    <t>MEI AU</t>
  </si>
  <si>
    <t>NVX AU</t>
  </si>
  <si>
    <t>JMS AU</t>
  </si>
  <si>
    <t>SYL AU</t>
  </si>
  <si>
    <t>AIS AU</t>
  </si>
  <si>
    <t>MGX AU</t>
  </si>
  <si>
    <t>SKS AU</t>
  </si>
  <si>
    <t>WMI AU</t>
  </si>
  <si>
    <t>WGN AU</t>
  </si>
  <si>
    <t>BRN AU</t>
  </si>
  <si>
    <t>TTT AU</t>
  </si>
  <si>
    <t>COG AU</t>
  </si>
  <si>
    <t>ACL AU</t>
  </si>
  <si>
    <t>LYL AU</t>
  </si>
  <si>
    <t>IMR AU</t>
  </si>
  <si>
    <t>KPG AU</t>
  </si>
  <si>
    <t>MYX AU</t>
  </si>
  <si>
    <t>PIC AU</t>
  </si>
  <si>
    <t>VG1 AU</t>
  </si>
  <si>
    <t>PGC AU</t>
  </si>
  <si>
    <t>MPW AU</t>
  </si>
  <si>
    <t>KSC AU</t>
  </si>
  <si>
    <t>AMA AU</t>
  </si>
  <si>
    <t>SPZ AU</t>
  </si>
  <si>
    <t>OBL AU</t>
  </si>
  <si>
    <t>STK AU</t>
  </si>
  <si>
    <t>ADH AU</t>
  </si>
  <si>
    <t>RMC AU</t>
  </si>
  <si>
    <t>ELS AU</t>
  </si>
  <si>
    <t>BTL AU</t>
  </si>
  <si>
    <t>IMM AU</t>
  </si>
  <si>
    <t>CDP AU</t>
  </si>
  <si>
    <t>ALI AU</t>
  </si>
  <si>
    <t>SHA AU</t>
  </si>
  <si>
    <t>AMI AU</t>
  </si>
  <si>
    <t>SVM AU</t>
  </si>
  <si>
    <t>WQG AU</t>
  </si>
  <si>
    <t>MAU AU</t>
  </si>
  <si>
    <t>BBN AU</t>
  </si>
  <si>
    <t>CAY AU</t>
  </si>
  <si>
    <t>LRV AU</t>
  </si>
  <si>
    <t>AZY AU</t>
  </si>
  <si>
    <t>SVL AU</t>
  </si>
  <si>
    <t>IGL AU</t>
  </si>
  <si>
    <t>CGS AU</t>
  </si>
  <si>
    <t>AYA AU</t>
  </si>
  <si>
    <t>REV AU</t>
  </si>
  <si>
    <t>BFG AU</t>
  </si>
  <si>
    <t>RXL AU</t>
  </si>
  <si>
    <t>FID AU</t>
  </si>
  <si>
    <t>DUG AU</t>
  </si>
  <si>
    <t>AUC AU</t>
  </si>
  <si>
    <t>BOC AU</t>
  </si>
  <si>
    <t>PPS AU</t>
  </si>
  <si>
    <t>STX AU</t>
  </si>
  <si>
    <t>EML AU</t>
  </si>
  <si>
    <t>OCC AU</t>
  </si>
  <si>
    <t>PE1 AU</t>
  </si>
  <si>
    <t>CVW AU</t>
  </si>
  <si>
    <t>SST AU</t>
  </si>
  <si>
    <t>ASL AU</t>
  </si>
  <si>
    <t>HZN AU</t>
  </si>
  <si>
    <t>RG8 AU</t>
  </si>
  <si>
    <t>AGI AU</t>
  </si>
  <si>
    <t>PMC AU</t>
  </si>
  <si>
    <t>IPG AU</t>
  </si>
  <si>
    <t>TBR AU</t>
  </si>
  <si>
    <t>PBH AU</t>
  </si>
  <si>
    <t>SUG AU</t>
  </si>
  <si>
    <t>GDI AU</t>
  </si>
  <si>
    <t>KSL AU</t>
  </si>
  <si>
    <t>ACF AU</t>
  </si>
  <si>
    <t>NMG AU</t>
  </si>
  <si>
    <t>AMH AU</t>
  </si>
  <si>
    <t>FEX AU</t>
  </si>
  <si>
    <t>NTU AU</t>
  </si>
  <si>
    <t>KGN AU</t>
  </si>
  <si>
    <t>AAR AU</t>
  </si>
  <si>
    <t>SGQ AU</t>
  </si>
  <si>
    <t>A1M AU</t>
  </si>
  <si>
    <t>MM8 AU</t>
  </si>
  <si>
    <t>WJL AU</t>
  </si>
  <si>
    <t>LGI AU</t>
  </si>
  <si>
    <t>DXB AU</t>
  </si>
  <si>
    <t>POL AU</t>
  </si>
  <si>
    <t>AQZ AU</t>
  </si>
  <si>
    <t>CEL AU</t>
  </si>
  <si>
    <t>PWR AU</t>
  </si>
  <si>
    <t>EUR AU</t>
  </si>
  <si>
    <t>XRF AU</t>
  </si>
  <si>
    <t>VYS AU</t>
  </si>
  <si>
    <t>PIA AU</t>
  </si>
  <si>
    <t>HUM AU</t>
  </si>
  <si>
    <t>TOK AU</t>
  </si>
  <si>
    <t>BTR AU</t>
  </si>
  <si>
    <t>USL AU</t>
  </si>
  <si>
    <t>CTT AU</t>
  </si>
  <si>
    <t>PAC AU</t>
  </si>
  <si>
    <t>WC8 AU</t>
  </si>
  <si>
    <t>BGD AU</t>
  </si>
  <si>
    <t>BBT AU</t>
  </si>
  <si>
    <t>SVR AU</t>
  </si>
  <si>
    <t>MVF AU</t>
  </si>
  <si>
    <t>BIS AU</t>
  </si>
  <si>
    <t>SFC AU</t>
  </si>
  <si>
    <t>WA8 AU</t>
  </si>
  <si>
    <t>SGR AU</t>
  </si>
  <si>
    <t>BOT AU</t>
  </si>
  <si>
    <t>ATA AU</t>
  </si>
  <si>
    <t>ARR AU</t>
  </si>
  <si>
    <t>FWD AU</t>
  </si>
  <si>
    <t>HLO AU</t>
  </si>
  <si>
    <t>GRR AU</t>
  </si>
  <si>
    <t>WAX AU</t>
  </si>
  <si>
    <t>RDY AU</t>
  </si>
  <si>
    <t>3DA AU</t>
  </si>
  <si>
    <t>ENR AU</t>
  </si>
  <si>
    <t>IVZ AU</t>
  </si>
  <si>
    <t>BCN AU</t>
  </si>
  <si>
    <t>STN AU</t>
  </si>
  <si>
    <t>TVN AU</t>
  </si>
  <si>
    <t>BHM AU</t>
  </si>
  <si>
    <t>AVR AU</t>
  </si>
  <si>
    <t>LGL AU</t>
  </si>
  <si>
    <t>PSQ AU</t>
  </si>
  <si>
    <t>CTM AU</t>
  </si>
  <si>
    <t>FXG AU</t>
  </si>
  <si>
    <t>ACE AU</t>
  </si>
  <si>
    <t>PLT AU</t>
  </si>
  <si>
    <t>IMB AU</t>
  </si>
  <si>
    <t>CVC AU</t>
  </si>
  <si>
    <t>ATR AU</t>
  </si>
  <si>
    <t>BKY AU</t>
  </si>
  <si>
    <t>TMG AU</t>
  </si>
  <si>
    <t>GG8 AU</t>
  </si>
  <si>
    <t>ARX AU</t>
  </si>
  <si>
    <t>WHI AU</t>
  </si>
  <si>
    <t>PLA AU</t>
  </si>
  <si>
    <t>NVA AU</t>
  </si>
  <si>
    <t>GDF AU</t>
  </si>
  <si>
    <t>PYX AU</t>
  </si>
  <si>
    <t>CXO AU</t>
  </si>
  <si>
    <t>D2O AU</t>
  </si>
  <si>
    <t>MTO AU</t>
  </si>
  <si>
    <t>LAU AU</t>
  </si>
  <si>
    <t>AUE AU</t>
  </si>
  <si>
    <t>PEN AU</t>
  </si>
  <si>
    <t>HRZ AU</t>
  </si>
  <si>
    <t>EGH AU</t>
  </si>
  <si>
    <t>GBZ AU</t>
  </si>
  <si>
    <t>APX AU</t>
  </si>
  <si>
    <t>RNU AU</t>
  </si>
  <si>
    <t>FDR AU</t>
  </si>
  <si>
    <t>FRI AU</t>
  </si>
  <si>
    <t>CCV AU</t>
  </si>
  <si>
    <t>BET AU</t>
  </si>
  <si>
    <t>IFN AU</t>
  </si>
  <si>
    <t>FDV AU</t>
  </si>
  <si>
    <t>CDM AU</t>
  </si>
  <si>
    <t>RHI AU</t>
  </si>
  <si>
    <t>SWM AU</t>
  </si>
  <si>
    <t>BM1 AU</t>
  </si>
  <si>
    <t>AEE AU</t>
  </si>
  <si>
    <t>WWI AU</t>
  </si>
  <si>
    <t>TLG AU</t>
  </si>
  <si>
    <t>EGR AU</t>
  </si>
  <si>
    <t>SXL AU</t>
  </si>
  <si>
    <t>VEE AU</t>
  </si>
  <si>
    <t>WRK AU</t>
  </si>
  <si>
    <t>GRX AU</t>
  </si>
  <si>
    <t>WMA AU</t>
  </si>
  <si>
    <t>ASM AU</t>
  </si>
  <si>
    <t>TGM AU</t>
  </si>
  <si>
    <t>CVN AU</t>
  </si>
  <si>
    <t>TTX AU</t>
  </si>
  <si>
    <t>OFX AU</t>
  </si>
  <si>
    <t>EWC AU</t>
  </si>
  <si>
    <t>ANG AU</t>
  </si>
  <si>
    <t>WAR AU</t>
  </si>
  <si>
    <t>OMH AU</t>
  </si>
  <si>
    <t>DRE AU</t>
  </si>
  <si>
    <t>PRG AU</t>
  </si>
  <si>
    <t>A1G AU</t>
  </si>
  <si>
    <t>WTM AU</t>
  </si>
  <si>
    <t>SSG AU</t>
  </si>
  <si>
    <t>WAT AU</t>
  </si>
  <si>
    <t>BTI AU</t>
  </si>
  <si>
    <t>SOM AU</t>
  </si>
  <si>
    <t>AIM AU</t>
  </si>
  <si>
    <t>SS1 AU</t>
  </si>
  <si>
    <t>AKP AU</t>
  </si>
  <si>
    <t>KAU AU</t>
  </si>
  <si>
    <t>HCH AU</t>
  </si>
  <si>
    <t>BRL AU</t>
  </si>
  <si>
    <t>CAA AU</t>
  </si>
  <si>
    <t>HPG AU</t>
  </si>
  <si>
    <t>ART AU</t>
  </si>
  <si>
    <t>VVA AU</t>
  </si>
  <si>
    <t>VMM AU</t>
  </si>
  <si>
    <t>CUP AU</t>
  </si>
  <si>
    <t>FND AU</t>
  </si>
  <si>
    <t>3PL AU</t>
  </si>
  <si>
    <t>BWN AU</t>
  </si>
  <si>
    <t>GLN AU</t>
  </si>
  <si>
    <t>WMX AU</t>
  </si>
  <si>
    <t>EMV AU</t>
  </si>
  <si>
    <t>YOJ AU</t>
  </si>
  <si>
    <t>PHI AU</t>
  </si>
  <si>
    <t>MYG AU</t>
  </si>
  <si>
    <t>AV1 AU</t>
  </si>
  <si>
    <t>QGL AU</t>
  </si>
  <si>
    <t>EL8 AU</t>
  </si>
  <si>
    <t>A1N AU</t>
  </si>
  <si>
    <t>CEH AU</t>
  </si>
  <si>
    <t>DAI AU</t>
  </si>
  <si>
    <t>SEC AU</t>
  </si>
  <si>
    <t>ETM AU</t>
  </si>
  <si>
    <t>ZEO AU</t>
  </si>
  <si>
    <t>RND AU</t>
  </si>
  <si>
    <t>ONE AU</t>
  </si>
  <si>
    <t>FAL AU</t>
  </si>
  <si>
    <t>TRE AU</t>
  </si>
  <si>
    <t>JYC AU</t>
  </si>
  <si>
    <t>TGF AU</t>
  </si>
  <si>
    <t>PAR AU</t>
  </si>
  <si>
    <t>KOV AU</t>
  </si>
  <si>
    <t>AHC AU</t>
  </si>
  <si>
    <t>MLG AU</t>
  </si>
  <si>
    <t>KYP AU</t>
  </si>
  <si>
    <t>DGL AU</t>
  </si>
  <si>
    <t>VTM AU</t>
  </si>
  <si>
    <t>GML AU</t>
  </si>
  <si>
    <t>CRD AU</t>
  </si>
  <si>
    <t>FSA AU</t>
  </si>
  <si>
    <t>EZL AU</t>
  </si>
  <si>
    <t>CLX AU</t>
  </si>
  <si>
    <t>EQR AU</t>
  </si>
  <si>
    <t>NDO AU</t>
  </si>
  <si>
    <t>OMA AU</t>
  </si>
  <si>
    <t>AHX AU</t>
  </si>
  <si>
    <t>GHM AU</t>
  </si>
  <si>
    <t>ERM AU</t>
  </si>
  <si>
    <t>FHE AU</t>
  </si>
  <si>
    <t>NOL AU</t>
  </si>
  <si>
    <t>TOR AU</t>
  </si>
  <si>
    <t>LRM AU</t>
  </si>
  <si>
    <t>BBL AU</t>
  </si>
  <si>
    <t>BSX AU</t>
  </si>
  <si>
    <t>MHJ AU</t>
  </si>
  <si>
    <t>LDX AU</t>
  </si>
  <si>
    <t>SNC AU</t>
  </si>
  <si>
    <t>OIL AU</t>
  </si>
  <si>
    <t>STM AU</t>
  </si>
  <si>
    <t>BML AU</t>
  </si>
  <si>
    <t>LSX AU</t>
  </si>
  <si>
    <t>HNG AU</t>
  </si>
  <si>
    <t>VR1 AU</t>
  </si>
  <si>
    <t>SPD AU</t>
  </si>
  <si>
    <t>PSC AU</t>
  </si>
  <si>
    <t>ATC AU</t>
  </si>
  <si>
    <t>AAL AU</t>
  </si>
  <si>
    <t>DLI AU</t>
  </si>
  <si>
    <t>BUB AU</t>
  </si>
  <si>
    <t>PCK AU</t>
  </si>
  <si>
    <t>VLS AU</t>
  </si>
  <si>
    <t>PTN AU</t>
  </si>
  <si>
    <t>MXI AU</t>
  </si>
  <si>
    <t>CY5 AU</t>
  </si>
  <si>
    <t>AS1 AU</t>
  </si>
  <si>
    <t>COI AU</t>
  </si>
  <si>
    <t>RYD AU</t>
  </si>
  <si>
    <t>ATH AU</t>
  </si>
  <si>
    <t>AL3 AU</t>
  </si>
  <si>
    <t>ALC AU</t>
  </si>
  <si>
    <t>TSO AU</t>
  </si>
  <si>
    <t>ARL AU</t>
  </si>
  <si>
    <t>ASN AU</t>
  </si>
  <si>
    <t>AGE AU</t>
  </si>
  <si>
    <t>HRN AU</t>
  </si>
  <si>
    <t>LKY AU</t>
  </si>
  <si>
    <t>ORN AU</t>
  </si>
  <si>
    <t>VNL AU</t>
  </si>
  <si>
    <t>MDX AU</t>
  </si>
  <si>
    <t>AKM AU</t>
  </si>
  <si>
    <t>HZR AU</t>
  </si>
  <si>
    <t>IXR AU</t>
  </si>
  <si>
    <t>EZZ AU</t>
  </si>
  <si>
    <t>IMU AU</t>
  </si>
  <si>
    <t>TTM AU</t>
  </si>
  <si>
    <t>GOW AU</t>
  </si>
  <si>
    <t>BRI AU</t>
  </si>
  <si>
    <t>KSN AU</t>
  </si>
  <si>
    <t>EVO AU</t>
  </si>
  <si>
    <t>ENN AU</t>
  </si>
  <si>
    <t>SHJ AU</t>
  </si>
  <si>
    <t>TOP AU</t>
  </si>
  <si>
    <t>LTP AU</t>
  </si>
  <si>
    <t>EIQ AU</t>
  </si>
  <si>
    <t>G50 AU</t>
  </si>
  <si>
    <t>GPR AU</t>
  </si>
  <si>
    <t>OSM AU</t>
  </si>
  <si>
    <t>YRL AU</t>
  </si>
  <si>
    <t>RCE AU</t>
  </si>
  <si>
    <t>TRJ AU</t>
  </si>
  <si>
    <t>LIS AU</t>
  </si>
  <si>
    <t>GLB AU</t>
  </si>
  <si>
    <t>MCA AU</t>
  </si>
  <si>
    <t>SPL AU</t>
  </si>
  <si>
    <t>FRS AU</t>
  </si>
  <si>
    <t>CLV AU</t>
  </si>
  <si>
    <t>EXP AU</t>
  </si>
  <si>
    <t>ALA AU</t>
  </si>
  <si>
    <t>B4P AU</t>
  </si>
  <si>
    <t>MTH AU</t>
  </si>
  <si>
    <t>FLN AU</t>
  </si>
  <si>
    <t>CCR AU</t>
  </si>
  <si>
    <t>GDC AU</t>
  </si>
  <si>
    <t>PTR AU</t>
  </si>
  <si>
    <t>KKO AU</t>
  </si>
  <si>
    <t>SND AU</t>
  </si>
  <si>
    <t>CNB AU</t>
  </si>
  <si>
    <t>QPM AU</t>
  </si>
  <si>
    <t>KAI AU</t>
  </si>
  <si>
    <t>CYM AU</t>
  </si>
  <si>
    <t>EDU AU</t>
  </si>
  <si>
    <t>BIO AU</t>
  </si>
  <si>
    <t>ILA AU</t>
  </si>
  <si>
    <t>COS AU</t>
  </si>
  <si>
    <t>SKK AU</t>
  </si>
  <si>
    <t>HAS AU</t>
  </si>
  <si>
    <t>TWD AU</t>
  </si>
  <si>
    <t>PNC AU</t>
  </si>
  <si>
    <t>SDI AU</t>
  </si>
  <si>
    <t>PLY AU</t>
  </si>
  <si>
    <t>CAM AU</t>
  </si>
  <si>
    <t>GL1 AU</t>
  </si>
  <si>
    <t>IVR AU</t>
  </si>
  <si>
    <t>MAT AU</t>
  </si>
  <si>
    <t>ABY AU</t>
  </si>
  <si>
    <t>IPD AU</t>
  </si>
  <si>
    <t>MPK AU</t>
  </si>
  <si>
    <t>DRX AU</t>
  </si>
  <si>
    <t>CVV AU</t>
  </si>
  <si>
    <t>TM1 AU</t>
  </si>
  <si>
    <t>GHY AU</t>
  </si>
  <si>
    <t>ACW AU</t>
  </si>
  <si>
    <t>ECL AU</t>
  </si>
  <si>
    <t>NMR AU</t>
  </si>
  <si>
    <t>HGO AU</t>
  </si>
  <si>
    <t>STP AU</t>
  </si>
  <si>
    <t>ARA AU</t>
  </si>
  <si>
    <t>ST1 AU</t>
  </si>
  <si>
    <t>CRS AU</t>
  </si>
  <si>
    <t>TZN AU</t>
  </si>
  <si>
    <t>KGL AU</t>
  </si>
  <si>
    <t>EPM AU</t>
  </si>
  <si>
    <t>HMY AU</t>
  </si>
  <si>
    <t>EGL AU</t>
  </si>
  <si>
    <t>DCC AU</t>
  </si>
  <si>
    <t>HAV AU</t>
  </si>
  <si>
    <t>WOT AU</t>
  </si>
  <si>
    <t>RCT AU</t>
  </si>
  <si>
    <t>MME AU</t>
  </si>
  <si>
    <t>PPE AU</t>
  </si>
  <si>
    <t>MCM AU</t>
  </si>
  <si>
    <t>SHG AU</t>
  </si>
  <si>
    <t>SGI AU</t>
  </si>
  <si>
    <t>CXL AU</t>
  </si>
  <si>
    <t>FGH AU</t>
  </si>
  <si>
    <t>ARN AU</t>
  </si>
  <si>
    <t>TOT AU</t>
  </si>
  <si>
    <t>FLC AU</t>
  </si>
  <si>
    <t>RAD AU</t>
  </si>
  <si>
    <t>TR2 AU</t>
  </si>
  <si>
    <t>GBR AU</t>
  </si>
  <si>
    <t>LCY AU</t>
  </si>
  <si>
    <t>VTX AU</t>
  </si>
  <si>
    <t>E25 AU</t>
  </si>
  <si>
    <t>AVL AU</t>
  </si>
  <si>
    <t>LKO AU</t>
  </si>
  <si>
    <t>RZI AU</t>
  </si>
  <si>
    <t>NVU AU</t>
  </si>
  <si>
    <t>AXE AU</t>
  </si>
  <si>
    <t>AR1 AU</t>
  </si>
  <si>
    <t>VHM AU</t>
  </si>
  <si>
    <t>M79 AU</t>
  </si>
  <si>
    <t>SPG AU</t>
  </si>
  <si>
    <t>VFY AU</t>
  </si>
  <si>
    <t>CHW AU</t>
  </si>
  <si>
    <t>NWF AU</t>
  </si>
  <si>
    <t>SEG AU</t>
  </si>
  <si>
    <t>RFG AU</t>
  </si>
  <si>
    <t>ATX AU</t>
  </si>
  <si>
    <t>LKE AU</t>
  </si>
  <si>
    <t>JBY AU</t>
  </si>
  <si>
    <t>ATP AU</t>
  </si>
  <si>
    <t>BXN AU</t>
  </si>
  <si>
    <t>MEU AU</t>
  </si>
  <si>
    <t>TAM AU</t>
  </si>
  <si>
    <t>ADN AU</t>
  </si>
  <si>
    <t>CUE AU</t>
  </si>
  <si>
    <t>WAA AU</t>
  </si>
  <si>
    <t>NYR AU</t>
  </si>
  <si>
    <t>HIT AU</t>
  </si>
  <si>
    <t>POD AU</t>
  </si>
  <si>
    <t>CRI AU</t>
  </si>
  <si>
    <t>LRK AU</t>
  </si>
  <si>
    <t>ECH AU</t>
  </si>
  <si>
    <t>BB1 AU</t>
  </si>
  <si>
    <t>ALR AU</t>
  </si>
  <si>
    <t>CLE AU</t>
  </si>
  <si>
    <t>TEAM US</t>
  </si>
  <si>
    <t>Atlassian Corporation</t>
  </si>
  <si>
    <t>Operating margin</t>
  </si>
  <si>
    <t>ResMed</t>
  </si>
  <si>
    <t>RMD US</t>
  </si>
  <si>
    <t>Seeing Machines</t>
  </si>
  <si>
    <t>SEE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</si>
</sst>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9" fontId="0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2" fillId="2" borderId="0" xfId="1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left" vertical="center"/>
    </xf>
  </cellXfs>
  <cellStyles count="2">
    <cellStyle name="Normal" xfId="0" builtinId="0"/>
    <cellStyle name="Per 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10s'!$C$2</c:f>
              <c:strCache>
                <c:ptCount val="1"/>
                <c:pt idx="0">
                  <c:v>EPS CAGR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10s'!$B$3:$B$12</c:f>
              <c:strCache>
                <c:ptCount val="10"/>
                <c:pt idx="0">
                  <c:v>Pro Medicus</c:v>
                </c:pt>
                <c:pt idx="1">
                  <c:v>Joyce Corporation</c:v>
                </c:pt>
                <c:pt idx="2">
                  <c:v>Capricorn Metals</c:v>
                </c:pt>
                <c:pt idx="3">
                  <c:v>Waterco</c:v>
                </c:pt>
                <c:pt idx="4">
                  <c:v>Lovisa Holdings</c:v>
                </c:pt>
                <c:pt idx="5">
                  <c:v>Pinnacle Investment Management</c:v>
                </c:pt>
                <c:pt idx="6">
                  <c:v>Newfield Resources</c:v>
                </c:pt>
                <c:pt idx="7">
                  <c:v>Lycopodium</c:v>
                </c:pt>
                <c:pt idx="8">
                  <c:v>Northern Star Resources</c:v>
                </c:pt>
                <c:pt idx="9">
                  <c:v>Capral</c:v>
                </c:pt>
              </c:strCache>
            </c:strRef>
          </c:cat>
          <c:val>
            <c:numRef>
              <c:f>'Top 10s'!$C$3:$C$12</c:f>
              <c:numCache>
                <c:formatCode>0%</c:formatCode>
                <c:ptCount val="10"/>
                <c:pt idx="0">
                  <c:v>0.48739934862030809</c:v>
                </c:pt>
                <c:pt idx="1">
                  <c:v>0.34928284767356321</c:v>
                </c:pt>
                <c:pt idx="2">
                  <c:v>0.31101942303974983</c:v>
                </c:pt>
                <c:pt idx="3">
                  <c:v>0.29239222078083182</c:v>
                </c:pt>
                <c:pt idx="4">
                  <c:v>0.28733329354522374</c:v>
                </c:pt>
                <c:pt idx="5">
                  <c:v>0.25892541179416728</c:v>
                </c:pt>
                <c:pt idx="6">
                  <c:v>0.25892541179416728</c:v>
                </c:pt>
                <c:pt idx="7">
                  <c:v>0.2517501197768246</c:v>
                </c:pt>
                <c:pt idx="8">
                  <c:v>0.24914879474956964</c:v>
                </c:pt>
                <c:pt idx="9">
                  <c:v>0.23223925766883391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1-A34D-993E-7BBFFF604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25552"/>
        <c:axId val="255527280"/>
      </c:barChart>
      <c:catAx>
        <c:axId val="2555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7280"/>
        <c:crosses val="autoZero"/>
        <c:auto val="1"/>
        <c:lblAlgn val="ctr"/>
        <c:lblOffset val="100"/>
        <c:noMultiLvlLbl val="0"/>
      </c:catAx>
      <c:valAx>
        <c:axId val="25552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10s'!$G$2</c:f>
              <c:strCache>
                <c:ptCount val="1"/>
                <c:pt idx="0">
                  <c:v>Return CAGR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10s'!$F$3:$F$12</c:f>
              <c:strCache>
                <c:ptCount val="10"/>
                <c:pt idx="0">
                  <c:v>Capricorn Metals</c:v>
                </c:pt>
                <c:pt idx="1">
                  <c:v>Pro Medicus</c:v>
                </c:pt>
                <c:pt idx="2">
                  <c:v>ioneer</c:v>
                </c:pt>
                <c:pt idx="3">
                  <c:v>Genesis Minerals</c:v>
                </c:pt>
                <c:pt idx="4">
                  <c:v>Alpha HPA</c:v>
                </c:pt>
                <c:pt idx="5">
                  <c:v>Bellevue Gold</c:v>
                </c:pt>
                <c:pt idx="6">
                  <c:v>Lynas Rare Earths</c:v>
                </c:pt>
                <c:pt idx="7">
                  <c:v>HUB24</c:v>
                </c:pt>
                <c:pt idx="8">
                  <c:v>Codan</c:v>
                </c:pt>
                <c:pt idx="9">
                  <c:v>NRW</c:v>
                </c:pt>
              </c:strCache>
            </c:strRef>
          </c:cat>
          <c:val>
            <c:numRef>
              <c:f>'Top 10s'!$G$3:$G$12</c:f>
              <c:numCache>
                <c:formatCode>0%</c:formatCode>
                <c:ptCount val="10"/>
                <c:pt idx="0">
                  <c:v>0.74633468197530584</c:v>
                </c:pt>
                <c:pt idx="1">
                  <c:v>0.6046187594091863</c:v>
                </c:pt>
                <c:pt idx="2">
                  <c:v>0.55625893552841954</c:v>
                </c:pt>
                <c:pt idx="3">
                  <c:v>0.53607348322954729</c:v>
                </c:pt>
                <c:pt idx="4">
                  <c:v>0.49863623037749671</c:v>
                </c:pt>
                <c:pt idx="5">
                  <c:v>0.48194143147603374</c:v>
                </c:pt>
                <c:pt idx="6">
                  <c:v>0.4810919141544916</c:v>
                </c:pt>
                <c:pt idx="7">
                  <c:v>0.44485189994035723</c:v>
                </c:pt>
                <c:pt idx="8">
                  <c:v>0.43305214969666017</c:v>
                </c:pt>
                <c:pt idx="9">
                  <c:v>0.42896909206514078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1-A34D-993E-7BBFFF604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25552"/>
        <c:axId val="255527280"/>
      </c:barChart>
      <c:catAx>
        <c:axId val="2555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7280"/>
        <c:crosses val="autoZero"/>
        <c:auto val="1"/>
        <c:lblAlgn val="ctr"/>
        <c:lblOffset val="100"/>
        <c:noMultiLvlLbl val="0"/>
      </c:catAx>
      <c:valAx>
        <c:axId val="25552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equity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10s'!$K$2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10s'!$J$3:$J$12</c:f>
              <c:strCache>
                <c:ptCount val="10"/>
                <c:pt idx="0">
                  <c:v>Lion Rock Minerals</c:v>
                </c:pt>
                <c:pt idx="1">
                  <c:v>Tali Resources</c:v>
                </c:pt>
                <c:pt idx="2">
                  <c:v>Fluence Corporation</c:v>
                </c:pt>
                <c:pt idx="3">
                  <c:v>Elsight</c:v>
                </c:pt>
                <c:pt idx="4">
                  <c:v>Northern Minerals</c:v>
                </c:pt>
                <c:pt idx="5">
                  <c:v>Phoenician International</c:v>
                </c:pt>
                <c:pt idx="6">
                  <c:v>Recce Pharmaceuticals</c:v>
                </c:pt>
                <c:pt idx="7">
                  <c:v>Metal Powder Works</c:v>
                </c:pt>
                <c:pt idx="8">
                  <c:v>Qantas Airways</c:v>
                </c:pt>
                <c:pt idx="9">
                  <c:v>Broken Hill Mines</c:v>
                </c:pt>
              </c:strCache>
            </c:strRef>
          </c:cat>
          <c:val>
            <c:numRef>
              <c:f>'Top 10s'!$K$3:$K$12</c:f>
              <c:numCache>
                <c:formatCode>0%</c:formatCode>
                <c:ptCount val="10"/>
                <c:pt idx="0">
                  <c:v>47.464399999999998</c:v>
                </c:pt>
                <c:pt idx="1">
                  <c:v>18.861599999999999</c:v>
                </c:pt>
                <c:pt idx="2">
                  <c:v>5.2317999999999998</c:v>
                </c:pt>
                <c:pt idx="3">
                  <c:v>5.1265000000000001</c:v>
                </c:pt>
                <c:pt idx="4">
                  <c:v>4.4452999999999996</c:v>
                </c:pt>
                <c:pt idx="5">
                  <c:v>3.6623000000000001</c:v>
                </c:pt>
                <c:pt idx="6">
                  <c:v>3.4077999999999999</c:v>
                </c:pt>
                <c:pt idx="7">
                  <c:v>3.0240999999999998</c:v>
                </c:pt>
                <c:pt idx="8">
                  <c:v>2.9805000000000001</c:v>
                </c:pt>
                <c:pt idx="9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1-A34D-993E-7BBFFF604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25552"/>
        <c:axId val="255527280"/>
      </c:barChart>
      <c:catAx>
        <c:axId val="2555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7280"/>
        <c:crosses val="autoZero"/>
        <c:auto val="1"/>
        <c:lblAlgn val="ctr"/>
        <c:lblOffset val="100"/>
        <c:noMultiLvlLbl val="0"/>
      </c:catAx>
      <c:valAx>
        <c:axId val="25552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52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 cap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'Sector split'!$F$3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B9-A342-9085-770EA454EF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AB9-A342-9085-770EA454EF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7E-F941-AD54-D72220B526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7E-F941-AD54-D72220B526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7E-F941-AD54-D72220B526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7E-F941-AD54-D72220B526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7E-F941-AD54-D72220B526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B7E-F941-AD54-D72220B526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B7E-F941-AD54-D72220B526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B7E-F941-AD54-D72220B526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B7E-F941-AD54-D72220B526C1}"/>
              </c:ext>
            </c:extLst>
          </c:dPt>
          <c:dLbls>
            <c:dLbl>
              <c:idx val="0"/>
              <c:layout>
                <c:manualLayout>
                  <c:x val="-2.8316272965879366E-2"/>
                  <c:y val="1.9381379410906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9-A342-9085-770EA454EFFF}"/>
                </c:ext>
              </c:extLst>
            </c:dLbl>
            <c:dLbl>
              <c:idx val="1"/>
              <c:layout>
                <c:manualLayout>
                  <c:x val="-2.6800087489063866E-2"/>
                  <c:y val="-1.8584864391951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9-A342-9085-770EA454E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'Sector split'!$E$4:$E$14</c:f>
              <c:strCache>
                <c:ptCount val="11"/>
                <c:pt idx="0">
                  <c:v>Financials</c:v>
                </c:pt>
                <c:pt idx="1">
                  <c:v>Materials</c:v>
                </c:pt>
                <c:pt idx="2">
                  <c:v>Industrials</c:v>
                </c:pt>
                <c:pt idx="3">
                  <c:v>Consumer Discretionary</c:v>
                </c:pt>
                <c:pt idx="4">
                  <c:v>Healthcare</c:v>
                </c:pt>
                <c:pt idx="5">
                  <c:v>Communication Services</c:v>
                </c:pt>
                <c:pt idx="6">
                  <c:v>Information Technology</c:v>
                </c:pt>
                <c:pt idx="7">
                  <c:v>Energy</c:v>
                </c:pt>
                <c:pt idx="8">
                  <c:v>Consumer Staples</c:v>
                </c:pt>
                <c:pt idx="9">
                  <c:v>Real Estate</c:v>
                </c:pt>
                <c:pt idx="10">
                  <c:v>Utilities</c:v>
                </c:pt>
              </c:strCache>
            </c:strRef>
          </c:cat>
          <c:val>
            <c:numRef>
              <c:f>'Sector split'!$F$4:$F$14</c:f>
              <c:numCache>
                <c:formatCode>#,##0</c:formatCode>
                <c:ptCount val="11"/>
                <c:pt idx="0">
                  <c:v>664123</c:v>
                </c:pt>
                <c:pt idx="1">
                  <c:v>389673</c:v>
                </c:pt>
                <c:pt idx="2">
                  <c:v>163495</c:v>
                </c:pt>
                <c:pt idx="3">
                  <c:v>157966</c:v>
                </c:pt>
                <c:pt idx="4">
                  <c:v>157198</c:v>
                </c:pt>
                <c:pt idx="5">
                  <c:v>85700</c:v>
                </c:pt>
                <c:pt idx="6">
                  <c:v>82036</c:v>
                </c:pt>
                <c:pt idx="7">
                  <c:v>70119</c:v>
                </c:pt>
                <c:pt idx="8">
                  <c:v>59332</c:v>
                </c:pt>
                <c:pt idx="9">
                  <c:v>34349</c:v>
                </c:pt>
                <c:pt idx="10">
                  <c:v>25918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9-A342-9085-770EA454E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563226</xdr:colOff>
      <xdr:row>21</xdr:row>
      <xdr:rowOff>190500</xdr:rowOff>
    </xdr:from>
    <xdr:to>
      <xdr:col>5</xdr:col>
      <xdr:colOff>982133</xdr:colOff>
      <xdr:row>39</xdr:row>
      <xdr:rowOff>121734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449452-9F3D-AA6C-853A-D687E7325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13787</xdr:colOff>
      <xdr:row>21</xdr:row>
      <xdr:rowOff>190500</xdr:rowOff>
    </xdr:from>
    <xdr:to>
      <xdr:col>11</xdr:col>
      <xdr:colOff>540176</xdr:colOff>
      <xdr:row>39</xdr:row>
      <xdr:rowOff>121734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9F8779-BE74-D2AA-9B0F-416F944A0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678807</xdr:colOff>
      <xdr:row>21</xdr:row>
      <xdr:rowOff>190500</xdr:rowOff>
    </xdr:from>
    <xdr:to>
      <xdr:col>19</xdr:col>
      <xdr:colOff>47850</xdr:colOff>
      <xdr:row>39</xdr:row>
      <xdr:rowOff>121735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DB822A-B2E4-A1BB-9375-183DA1BA7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679450</xdr:colOff>
      <xdr:row>18</xdr:row>
      <xdr:rowOff>50800</xdr:rowOff>
    </xdr:from>
    <xdr:to>
      <xdr:col>5</xdr:col>
      <xdr:colOff>133350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2E3950-A56C-6CEF-2556-3546BE385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944.692752430557" createdVersion="8" refreshedVersion="8" minRefreshableVersion="3" recordCount="754" xr:uid="{FBE35B13-28A4-B547-B4CE-57A6EDEAB2CE}">
  <cacheSource type="worksheet">
    <worksheetSource ref="C1:D757" sheet="Australia"/>
  </cacheSource>
  <cacheFields count="2">
    <cacheField name="Sector" numFmtId="0">
      <sharedItems containsBlank="1" count="12">
        <s v="Financials"/>
        <s v="Materials"/>
        <s v="Healthcare"/>
        <s v="Consumer Discretionary"/>
        <m/>
        <s v="Communication Services"/>
        <s v="Industrials"/>
        <s v="Energy"/>
        <s v="Consumer Staples"/>
        <s v="Information Technology"/>
        <s v="Utilities"/>
        <s v="Real Estate"/>
      </sharedItems>
    </cacheField>
    <cacheField name="Market cap (US$m)" numFmtId="3">
      <sharedItems containsSemiMixedTypes="0" containsString="0" containsNumber="1" containsInteger="1" minValue="50" maxValue="1825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4">
  <r>
    <x v="0"/>
    <n v="182522"/>
  </r>
  <r>
    <x v="1"/>
    <n v="139024"/>
  </r>
  <r>
    <x v="0"/>
    <n v="87218"/>
  </r>
  <r>
    <x v="0"/>
    <n v="86845"/>
  </r>
  <r>
    <x v="0"/>
    <n v="67354"/>
  </r>
  <r>
    <x v="2"/>
    <n v="65570"/>
  </r>
  <r>
    <x v="3"/>
    <n v="65535"/>
  </r>
  <r>
    <x v="0"/>
    <n v="52256"/>
  </r>
  <r>
    <x v="4"/>
    <n v="44049"/>
  </r>
  <r>
    <x v="1"/>
    <n v="38200"/>
  </r>
  <r>
    <x v="5"/>
    <n v="35637"/>
  </r>
  <r>
    <x v="6"/>
    <n v="28474"/>
  </r>
  <r>
    <x v="7"/>
    <n v="27765"/>
  </r>
  <r>
    <x v="3"/>
    <n v="27249"/>
  </r>
  <r>
    <x v="2"/>
    <n v="22524"/>
  </r>
  <r>
    <x v="1"/>
    <n v="22290"/>
  </r>
  <r>
    <x v="6"/>
    <n v="21939"/>
  </r>
  <r>
    <x v="0"/>
    <n v="21134"/>
  </r>
  <r>
    <x v="2"/>
    <n v="20708"/>
  </r>
  <r>
    <x v="8"/>
    <n v="20647"/>
  </r>
  <r>
    <x v="8"/>
    <n v="20216"/>
  </r>
  <r>
    <x v="5"/>
    <n v="19084"/>
  </r>
  <r>
    <x v="9"/>
    <n v="18554"/>
  </r>
  <r>
    <x v="9"/>
    <n v="16750"/>
  </r>
  <r>
    <x v="0"/>
    <n v="14552"/>
  </r>
  <r>
    <x v="1"/>
    <n v="14274"/>
  </r>
  <r>
    <x v="6"/>
    <n v="13931"/>
  </r>
  <r>
    <x v="7"/>
    <n v="13824"/>
  </r>
  <r>
    <x v="4"/>
    <n v="13751"/>
  </r>
  <r>
    <x v="10"/>
    <n v="13664"/>
  </r>
  <r>
    <x v="6"/>
    <n v="12997"/>
  </r>
  <r>
    <x v="1"/>
    <n v="12930"/>
  </r>
  <r>
    <x v="0"/>
    <n v="12868"/>
  </r>
  <r>
    <x v="1"/>
    <n v="12437"/>
  </r>
  <r>
    <x v="2"/>
    <n v="12042"/>
  </r>
  <r>
    <x v="6"/>
    <n v="10754"/>
  </r>
  <r>
    <x v="11"/>
    <n v="9779"/>
  </r>
  <r>
    <x v="0"/>
    <n v="9537"/>
  </r>
  <r>
    <x v="1"/>
    <n v="9140"/>
  </r>
  <r>
    <x v="5"/>
    <n v="9041"/>
  </r>
  <r>
    <x v="0"/>
    <n v="8626"/>
  </r>
  <r>
    <x v="9"/>
    <n v="8439"/>
  </r>
  <r>
    <x v="3"/>
    <n v="8292"/>
  </r>
  <r>
    <x v="9"/>
    <n v="8211"/>
  </r>
  <r>
    <x v="3"/>
    <n v="8065"/>
  </r>
  <r>
    <x v="10"/>
    <n v="7718"/>
  </r>
  <r>
    <x v="4"/>
    <n v="7517"/>
  </r>
  <r>
    <x v="0"/>
    <n v="7440"/>
  </r>
  <r>
    <x v="6"/>
    <n v="7170"/>
  </r>
  <r>
    <x v="2"/>
    <n v="6913"/>
  </r>
  <r>
    <x v="11"/>
    <n v="6837"/>
  </r>
  <r>
    <x v="9"/>
    <n v="6745"/>
  </r>
  <r>
    <x v="11"/>
    <n v="6671"/>
  </r>
  <r>
    <x v="1"/>
    <n v="6534"/>
  </r>
  <r>
    <x v="5"/>
    <n v="6497"/>
  </r>
  <r>
    <x v="5"/>
    <n v="6471"/>
  </r>
  <r>
    <x v="3"/>
    <n v="6084"/>
  </r>
  <r>
    <x v="0"/>
    <n v="6051"/>
  </r>
  <r>
    <x v="1"/>
    <n v="5969"/>
  </r>
  <r>
    <x v="11"/>
    <n v="5885"/>
  </r>
  <r>
    <x v="3"/>
    <n v="5715"/>
  </r>
  <r>
    <x v="1"/>
    <n v="5632"/>
  </r>
  <r>
    <x v="0"/>
    <n v="5541"/>
  </r>
  <r>
    <x v="1"/>
    <n v="5511"/>
  </r>
  <r>
    <x v="0"/>
    <n v="5173"/>
  </r>
  <r>
    <x v="4"/>
    <n v="5021"/>
  </r>
  <r>
    <x v="2"/>
    <n v="4810"/>
  </r>
  <r>
    <x v="1"/>
    <n v="4803"/>
  </r>
  <r>
    <x v="6"/>
    <n v="4785"/>
  </r>
  <r>
    <x v="0"/>
    <n v="4775"/>
  </r>
  <r>
    <x v="6"/>
    <n v="4759"/>
  </r>
  <r>
    <x v="1"/>
    <n v="4743"/>
  </r>
  <r>
    <x v="6"/>
    <n v="4734"/>
  </r>
  <r>
    <x v="7"/>
    <n v="4636"/>
  </r>
  <r>
    <x v="0"/>
    <n v="4584"/>
  </r>
  <r>
    <x v="6"/>
    <n v="4516"/>
  </r>
  <r>
    <x v="7"/>
    <n v="4495"/>
  </r>
  <r>
    <x v="0"/>
    <n v="4350"/>
  </r>
  <r>
    <x v="1"/>
    <n v="4332"/>
  </r>
  <r>
    <x v="6"/>
    <n v="4257"/>
  </r>
  <r>
    <x v="8"/>
    <n v="4157"/>
  </r>
  <r>
    <x v="1"/>
    <n v="4145"/>
  </r>
  <r>
    <x v="0"/>
    <n v="4021"/>
  </r>
  <r>
    <x v="0"/>
    <n v="3974"/>
  </r>
  <r>
    <x v="0"/>
    <n v="3927"/>
  </r>
  <r>
    <x v="9"/>
    <n v="3920"/>
  </r>
  <r>
    <x v="10"/>
    <n v="3883"/>
  </r>
  <r>
    <x v="1"/>
    <n v="3803"/>
  </r>
  <r>
    <x v="1"/>
    <n v="3692"/>
  </r>
  <r>
    <x v="6"/>
    <n v="3675"/>
  </r>
  <r>
    <x v="8"/>
    <n v="3655"/>
  </r>
  <r>
    <x v="6"/>
    <n v="3608"/>
  </r>
  <r>
    <x v="7"/>
    <n v="3518"/>
  </r>
  <r>
    <x v="1"/>
    <n v="3514"/>
  </r>
  <r>
    <x v="2"/>
    <n v="3316"/>
  </r>
  <r>
    <x v="1"/>
    <n v="3260"/>
  </r>
  <r>
    <x v="6"/>
    <n v="3251"/>
  </r>
  <r>
    <x v="0"/>
    <n v="3077"/>
  </r>
  <r>
    <x v="2"/>
    <n v="3064"/>
  </r>
  <r>
    <x v="0"/>
    <n v="3057"/>
  </r>
  <r>
    <x v="1"/>
    <n v="3015"/>
  </r>
  <r>
    <x v="6"/>
    <n v="2914"/>
  </r>
  <r>
    <x v="1"/>
    <n v="2794"/>
  </r>
  <r>
    <x v="3"/>
    <n v="2750"/>
  </r>
  <r>
    <x v="0"/>
    <n v="2748"/>
  </r>
  <r>
    <x v="0"/>
    <n v="2737"/>
  </r>
  <r>
    <x v="3"/>
    <n v="2711"/>
  </r>
  <r>
    <x v="8"/>
    <n v="2701"/>
  </r>
  <r>
    <x v="1"/>
    <n v="2627"/>
  </r>
  <r>
    <x v="7"/>
    <n v="2525"/>
  </r>
  <r>
    <x v="0"/>
    <n v="2464"/>
  </r>
  <r>
    <x v="1"/>
    <n v="2452"/>
  </r>
  <r>
    <x v="5"/>
    <n v="2438"/>
  </r>
  <r>
    <x v="3"/>
    <n v="2424"/>
  </r>
  <r>
    <x v="0"/>
    <n v="2412"/>
  </r>
  <r>
    <x v="2"/>
    <n v="2399"/>
  </r>
  <r>
    <x v="0"/>
    <n v="2378"/>
  </r>
  <r>
    <x v="0"/>
    <n v="2352"/>
  </r>
  <r>
    <x v="1"/>
    <n v="2249"/>
  </r>
  <r>
    <x v="1"/>
    <n v="2196"/>
  </r>
  <r>
    <x v="1"/>
    <n v="2148"/>
  </r>
  <r>
    <x v="3"/>
    <n v="2144"/>
  </r>
  <r>
    <x v="7"/>
    <n v="2141"/>
  </r>
  <r>
    <x v="1"/>
    <n v="2088"/>
  </r>
  <r>
    <x v="6"/>
    <n v="2018"/>
  </r>
  <r>
    <x v="6"/>
    <n v="2000"/>
  </r>
  <r>
    <x v="11"/>
    <n v="1966"/>
  </r>
  <r>
    <x v="3"/>
    <n v="1951"/>
  </r>
  <r>
    <x v="0"/>
    <n v="1946"/>
  </r>
  <r>
    <x v="0"/>
    <n v="1944"/>
  </r>
  <r>
    <x v="3"/>
    <n v="1920"/>
  </r>
  <r>
    <x v="1"/>
    <n v="1915"/>
  </r>
  <r>
    <x v="7"/>
    <n v="1863"/>
  </r>
  <r>
    <x v="0"/>
    <n v="1830"/>
  </r>
  <r>
    <x v="0"/>
    <n v="1797"/>
  </r>
  <r>
    <x v="1"/>
    <n v="1782"/>
  </r>
  <r>
    <x v="4"/>
    <n v="1770"/>
  </r>
  <r>
    <x v="2"/>
    <n v="1752"/>
  </r>
  <r>
    <x v="6"/>
    <n v="1744"/>
  </r>
  <r>
    <x v="4"/>
    <n v="1744"/>
  </r>
  <r>
    <x v="1"/>
    <n v="1743"/>
  </r>
  <r>
    <x v="3"/>
    <n v="1717"/>
  </r>
  <r>
    <x v="1"/>
    <n v="1713"/>
  </r>
  <r>
    <x v="1"/>
    <n v="1669"/>
  </r>
  <r>
    <x v="7"/>
    <n v="1663"/>
  </r>
  <r>
    <x v="1"/>
    <n v="1660"/>
  </r>
  <r>
    <x v="3"/>
    <n v="1658"/>
  </r>
  <r>
    <x v="9"/>
    <n v="1586"/>
  </r>
  <r>
    <x v="3"/>
    <n v="1584"/>
  </r>
  <r>
    <x v="0"/>
    <n v="1547"/>
  </r>
  <r>
    <x v="4"/>
    <n v="1534"/>
  </r>
  <r>
    <x v="1"/>
    <n v="1531"/>
  </r>
  <r>
    <x v="6"/>
    <n v="1513"/>
  </r>
  <r>
    <x v="0"/>
    <n v="1510"/>
  </r>
  <r>
    <x v="1"/>
    <n v="1500"/>
  </r>
  <r>
    <x v="1"/>
    <n v="1485"/>
  </r>
  <r>
    <x v="6"/>
    <n v="1481"/>
  </r>
  <r>
    <x v="4"/>
    <n v="1472"/>
  </r>
  <r>
    <x v="3"/>
    <n v="1448"/>
  </r>
  <r>
    <x v="0"/>
    <n v="1446"/>
  </r>
  <r>
    <x v="6"/>
    <n v="1424"/>
  </r>
  <r>
    <x v="1"/>
    <n v="1410"/>
  </r>
  <r>
    <x v="1"/>
    <n v="1404"/>
  </r>
  <r>
    <x v="5"/>
    <n v="1394"/>
  </r>
  <r>
    <x v="9"/>
    <n v="1391"/>
  </r>
  <r>
    <x v="0"/>
    <n v="1388"/>
  </r>
  <r>
    <x v="2"/>
    <n v="1375"/>
  </r>
  <r>
    <x v="1"/>
    <n v="1333"/>
  </r>
  <r>
    <x v="6"/>
    <n v="1305"/>
  </r>
  <r>
    <x v="2"/>
    <n v="1301"/>
  </r>
  <r>
    <x v="7"/>
    <n v="1300"/>
  </r>
  <r>
    <x v="8"/>
    <n v="1278"/>
  </r>
  <r>
    <x v="5"/>
    <n v="1268"/>
  </r>
  <r>
    <x v="3"/>
    <n v="1263"/>
  </r>
  <r>
    <x v="9"/>
    <n v="1252"/>
  </r>
  <r>
    <x v="11"/>
    <n v="1247"/>
  </r>
  <r>
    <x v="0"/>
    <n v="1239"/>
  </r>
  <r>
    <x v="11"/>
    <n v="1227"/>
  </r>
  <r>
    <x v="0"/>
    <n v="1225"/>
  </r>
  <r>
    <x v="9"/>
    <n v="1223"/>
  </r>
  <r>
    <x v="1"/>
    <n v="1218"/>
  </r>
  <r>
    <x v="1"/>
    <n v="1207"/>
  </r>
  <r>
    <x v="9"/>
    <n v="1205"/>
  </r>
  <r>
    <x v="4"/>
    <n v="1188"/>
  </r>
  <r>
    <x v="1"/>
    <n v="1183"/>
  </r>
  <r>
    <x v="3"/>
    <n v="1173"/>
  </r>
  <r>
    <x v="0"/>
    <n v="1158"/>
  </r>
  <r>
    <x v="9"/>
    <n v="1133"/>
  </r>
  <r>
    <x v="1"/>
    <n v="1127"/>
  </r>
  <r>
    <x v="0"/>
    <n v="1120"/>
  </r>
  <r>
    <x v="5"/>
    <n v="1114"/>
  </r>
  <r>
    <x v="6"/>
    <n v="1111"/>
  </r>
  <r>
    <x v="6"/>
    <n v="1074"/>
  </r>
  <r>
    <x v="9"/>
    <n v="1048"/>
  </r>
  <r>
    <x v="8"/>
    <n v="1047"/>
  </r>
  <r>
    <x v="3"/>
    <n v="1045"/>
  </r>
  <r>
    <x v="0"/>
    <n v="1038"/>
  </r>
  <r>
    <x v="1"/>
    <n v="1031"/>
  </r>
  <r>
    <x v="5"/>
    <n v="1026"/>
  </r>
  <r>
    <x v="8"/>
    <n v="1026"/>
  </r>
  <r>
    <x v="9"/>
    <n v="1020"/>
  </r>
  <r>
    <x v="6"/>
    <n v="1016"/>
  </r>
  <r>
    <x v="1"/>
    <n v="1001"/>
  </r>
  <r>
    <x v="3"/>
    <n v="992"/>
  </r>
  <r>
    <x v="0"/>
    <n v="981"/>
  </r>
  <r>
    <x v="6"/>
    <n v="977"/>
  </r>
  <r>
    <x v="1"/>
    <n v="952"/>
  </r>
  <r>
    <x v="1"/>
    <n v="952"/>
  </r>
  <r>
    <x v="1"/>
    <n v="944"/>
  </r>
  <r>
    <x v="8"/>
    <n v="934"/>
  </r>
  <r>
    <x v="0"/>
    <n v="932"/>
  </r>
  <r>
    <x v="6"/>
    <n v="918"/>
  </r>
  <r>
    <x v="0"/>
    <n v="917"/>
  </r>
  <r>
    <x v="9"/>
    <n v="916"/>
  </r>
  <r>
    <x v="2"/>
    <n v="916"/>
  </r>
  <r>
    <x v="3"/>
    <n v="897"/>
  </r>
  <r>
    <x v="6"/>
    <n v="891"/>
  </r>
  <r>
    <x v="0"/>
    <n v="864"/>
  </r>
  <r>
    <x v="3"/>
    <n v="826"/>
  </r>
  <r>
    <x v="0"/>
    <n v="821"/>
  </r>
  <r>
    <x v="6"/>
    <n v="814"/>
  </r>
  <r>
    <x v="1"/>
    <n v="805"/>
  </r>
  <r>
    <x v="4"/>
    <n v="790"/>
  </r>
  <r>
    <x v="0"/>
    <n v="784"/>
  </r>
  <r>
    <x v="1"/>
    <n v="777"/>
  </r>
  <r>
    <x v="6"/>
    <n v="774"/>
  </r>
  <r>
    <x v="9"/>
    <n v="774"/>
  </r>
  <r>
    <x v="6"/>
    <n v="773"/>
  </r>
  <r>
    <x v="0"/>
    <n v="772"/>
  </r>
  <r>
    <x v="3"/>
    <n v="761"/>
  </r>
  <r>
    <x v="8"/>
    <n v="756"/>
  </r>
  <r>
    <x v="9"/>
    <n v="754"/>
  </r>
  <r>
    <x v="0"/>
    <n v="750"/>
  </r>
  <r>
    <x v="0"/>
    <n v="748"/>
  </r>
  <r>
    <x v="8"/>
    <n v="737"/>
  </r>
  <r>
    <x v="6"/>
    <n v="736"/>
  </r>
  <r>
    <x v="0"/>
    <n v="727"/>
  </r>
  <r>
    <x v="2"/>
    <n v="724"/>
  </r>
  <r>
    <x v="6"/>
    <n v="722"/>
  </r>
  <r>
    <x v="7"/>
    <n v="719"/>
  </r>
  <r>
    <x v="1"/>
    <n v="704"/>
  </r>
  <r>
    <x v="3"/>
    <n v="704"/>
  </r>
  <r>
    <x v="0"/>
    <n v="699"/>
  </r>
  <r>
    <x v="4"/>
    <n v="690"/>
  </r>
  <r>
    <x v="9"/>
    <n v="688"/>
  </r>
  <r>
    <x v="9"/>
    <n v="682"/>
  </r>
  <r>
    <x v="0"/>
    <n v="680"/>
  </r>
  <r>
    <x v="11"/>
    <n v="679"/>
  </r>
  <r>
    <x v="9"/>
    <n v="675"/>
  </r>
  <r>
    <x v="6"/>
    <n v="666"/>
  </r>
  <r>
    <x v="2"/>
    <n v="665"/>
  </r>
  <r>
    <x v="1"/>
    <n v="664"/>
  </r>
  <r>
    <x v="0"/>
    <n v="663"/>
  </r>
  <r>
    <x v="1"/>
    <n v="660"/>
  </r>
  <r>
    <x v="7"/>
    <n v="657"/>
  </r>
  <r>
    <x v="2"/>
    <n v="655"/>
  </r>
  <r>
    <x v="0"/>
    <n v="641"/>
  </r>
  <r>
    <x v="1"/>
    <n v="632"/>
  </r>
  <r>
    <x v="1"/>
    <n v="618"/>
  </r>
  <r>
    <x v="9"/>
    <n v="617"/>
  </r>
  <r>
    <x v="6"/>
    <n v="617"/>
  </r>
  <r>
    <x v="8"/>
    <n v="605"/>
  </r>
  <r>
    <x v="0"/>
    <n v="592"/>
  </r>
  <r>
    <x v="1"/>
    <n v="590"/>
  </r>
  <r>
    <x v="0"/>
    <n v="590"/>
  </r>
  <r>
    <x v="1"/>
    <n v="589"/>
  </r>
  <r>
    <x v="0"/>
    <n v="581"/>
  </r>
  <r>
    <x v="0"/>
    <n v="577"/>
  </r>
  <r>
    <x v="6"/>
    <n v="566"/>
  </r>
  <r>
    <x v="1"/>
    <n v="556"/>
  </r>
  <r>
    <x v="8"/>
    <n v="555"/>
  </r>
  <r>
    <x v="1"/>
    <n v="551"/>
  </r>
  <r>
    <x v="0"/>
    <n v="545"/>
  </r>
  <r>
    <x v="2"/>
    <n v="532"/>
  </r>
  <r>
    <x v="2"/>
    <n v="531"/>
  </r>
  <r>
    <x v="0"/>
    <n v="530"/>
  </r>
  <r>
    <x v="7"/>
    <n v="523"/>
  </r>
  <r>
    <x v="3"/>
    <n v="520"/>
  </r>
  <r>
    <x v="0"/>
    <n v="514"/>
  </r>
  <r>
    <x v="3"/>
    <n v="510"/>
  </r>
  <r>
    <x v="7"/>
    <n v="508"/>
  </r>
  <r>
    <x v="1"/>
    <n v="500"/>
  </r>
  <r>
    <x v="5"/>
    <n v="498"/>
  </r>
  <r>
    <x v="3"/>
    <n v="494"/>
  </r>
  <r>
    <x v="7"/>
    <n v="493"/>
  </r>
  <r>
    <x v="0"/>
    <n v="489"/>
  </r>
  <r>
    <x v="7"/>
    <n v="487"/>
  </r>
  <r>
    <x v="0"/>
    <n v="483"/>
  </r>
  <r>
    <x v="6"/>
    <n v="479"/>
  </r>
  <r>
    <x v="0"/>
    <n v="479"/>
  </r>
  <r>
    <x v="1"/>
    <n v="472"/>
  </r>
  <r>
    <x v="3"/>
    <n v="469"/>
  </r>
  <r>
    <x v="0"/>
    <n v="464"/>
  </r>
  <r>
    <x v="0"/>
    <n v="461"/>
  </r>
  <r>
    <x v="1"/>
    <n v="458"/>
  </r>
  <r>
    <x v="4"/>
    <n v="457"/>
  </r>
  <r>
    <x v="3"/>
    <n v="455"/>
  </r>
  <r>
    <x v="3"/>
    <n v="455"/>
  </r>
  <r>
    <x v="1"/>
    <n v="451"/>
  </r>
  <r>
    <x v="1"/>
    <n v="446"/>
  </r>
  <r>
    <x v="0"/>
    <n v="446"/>
  </r>
  <r>
    <x v="1"/>
    <n v="442"/>
  </r>
  <r>
    <x v="3"/>
    <n v="441"/>
  </r>
  <r>
    <x v="0"/>
    <n v="438"/>
  </r>
  <r>
    <x v="2"/>
    <n v="435"/>
  </r>
  <r>
    <x v="1"/>
    <n v="432"/>
  </r>
  <r>
    <x v="1"/>
    <n v="423"/>
  </r>
  <r>
    <x v="1"/>
    <n v="422"/>
  </r>
  <r>
    <x v="3"/>
    <n v="422"/>
  </r>
  <r>
    <x v="0"/>
    <n v="420"/>
  </r>
  <r>
    <x v="6"/>
    <n v="419"/>
  </r>
  <r>
    <x v="1"/>
    <n v="417"/>
  </r>
  <r>
    <x v="6"/>
    <n v="415"/>
  </r>
  <r>
    <x v="1"/>
    <n v="415"/>
  </r>
  <r>
    <x v="0"/>
    <n v="414"/>
  </r>
  <r>
    <x v="9"/>
    <n v="412"/>
  </r>
  <r>
    <x v="3"/>
    <n v="410"/>
  </r>
  <r>
    <x v="2"/>
    <n v="406"/>
  </r>
  <r>
    <x v="0"/>
    <n v="403"/>
  </r>
  <r>
    <x v="0"/>
    <n v="402"/>
  </r>
  <r>
    <x v="9"/>
    <n v="400"/>
  </r>
  <r>
    <x v="7"/>
    <n v="396"/>
  </r>
  <r>
    <x v="1"/>
    <n v="395"/>
  </r>
  <r>
    <x v="0"/>
    <n v="389"/>
  </r>
  <r>
    <x v="0"/>
    <n v="387"/>
  </r>
  <r>
    <x v="6"/>
    <n v="386"/>
  </r>
  <r>
    <x v="2"/>
    <n v="384"/>
  </r>
  <r>
    <x v="1"/>
    <n v="380"/>
  </r>
  <r>
    <x v="1"/>
    <n v="379"/>
  </r>
  <r>
    <x v="2"/>
    <n v="379"/>
  </r>
  <r>
    <x v="1"/>
    <n v="378"/>
  </r>
  <r>
    <x v="0"/>
    <n v="376"/>
  </r>
  <r>
    <x v="9"/>
    <n v="376"/>
  </r>
  <r>
    <x v="0"/>
    <n v="371"/>
  </r>
  <r>
    <x v="0"/>
    <n v="363"/>
  </r>
  <r>
    <x v="8"/>
    <n v="358"/>
  </r>
  <r>
    <x v="1"/>
    <n v="355"/>
  </r>
  <r>
    <x v="1"/>
    <n v="354"/>
  </r>
  <r>
    <x v="1"/>
    <n v="353"/>
  </r>
  <r>
    <x v="1"/>
    <n v="352"/>
  </r>
  <r>
    <x v="1"/>
    <n v="349"/>
  </r>
  <r>
    <x v="6"/>
    <n v="344"/>
  </r>
  <r>
    <x v="1"/>
    <n v="344"/>
  </r>
  <r>
    <x v="1"/>
    <n v="343"/>
  </r>
  <r>
    <x v="1"/>
    <n v="338"/>
  </r>
  <r>
    <x v="9"/>
    <n v="338"/>
  </r>
  <r>
    <x v="6"/>
    <n v="334"/>
  </r>
  <r>
    <x v="1"/>
    <n v="334"/>
  </r>
  <r>
    <x v="1"/>
    <n v="333"/>
  </r>
  <r>
    <x v="6"/>
    <n v="329"/>
  </r>
  <r>
    <x v="0"/>
    <n v="326"/>
  </r>
  <r>
    <x v="1"/>
    <n v="326"/>
  </r>
  <r>
    <x v="1"/>
    <n v="317"/>
  </r>
  <r>
    <x v="9"/>
    <n v="317"/>
  </r>
  <r>
    <x v="0"/>
    <n v="314"/>
  </r>
  <r>
    <x v="2"/>
    <n v="313"/>
  </r>
  <r>
    <x v="6"/>
    <n v="313"/>
  </r>
  <r>
    <x v="2"/>
    <n v="312"/>
  </r>
  <r>
    <x v="6"/>
    <n v="310"/>
  </r>
  <r>
    <x v="2"/>
    <n v="308"/>
  </r>
  <r>
    <x v="0"/>
    <n v="307"/>
  </r>
  <r>
    <x v="2"/>
    <n v="306"/>
  </r>
  <r>
    <x v="0"/>
    <n v="306"/>
  </r>
  <r>
    <x v="6"/>
    <n v="305"/>
  </r>
  <r>
    <x v="6"/>
    <n v="305"/>
  </r>
  <r>
    <x v="6"/>
    <n v="304"/>
  </r>
  <r>
    <x v="6"/>
    <n v="303"/>
  </r>
  <r>
    <x v="0"/>
    <n v="302"/>
  </r>
  <r>
    <x v="1"/>
    <n v="301"/>
  </r>
  <r>
    <x v="3"/>
    <n v="297"/>
  </r>
  <r>
    <x v="9"/>
    <n v="296"/>
  </r>
  <r>
    <x v="0"/>
    <n v="296"/>
  </r>
  <r>
    <x v="7"/>
    <n v="293"/>
  </r>
  <r>
    <x v="4"/>
    <n v="291"/>
  </r>
  <r>
    <x v="2"/>
    <n v="291"/>
  </r>
  <r>
    <x v="0"/>
    <n v="288"/>
  </r>
  <r>
    <x v="6"/>
    <n v="285"/>
  </r>
  <r>
    <x v="1"/>
    <n v="285"/>
  </r>
  <r>
    <x v="1"/>
    <n v="285"/>
  </r>
  <r>
    <x v="0"/>
    <n v="284"/>
  </r>
  <r>
    <x v="1"/>
    <n v="283"/>
  </r>
  <r>
    <x v="3"/>
    <n v="280"/>
  </r>
  <r>
    <x v="1"/>
    <n v="278"/>
  </r>
  <r>
    <x v="1"/>
    <n v="276"/>
  </r>
  <r>
    <x v="1"/>
    <n v="276"/>
  </r>
  <r>
    <x v="1"/>
    <n v="276"/>
  </r>
  <r>
    <x v="5"/>
    <n v="268"/>
  </r>
  <r>
    <x v="2"/>
    <n v="265"/>
  </r>
  <r>
    <x v="2"/>
    <n v="264"/>
  </r>
  <r>
    <x v="0"/>
    <n v="262"/>
  </r>
  <r>
    <x v="0"/>
    <n v="259"/>
  </r>
  <r>
    <x v="1"/>
    <n v="257"/>
  </r>
  <r>
    <x v="0"/>
    <n v="253"/>
  </r>
  <r>
    <x v="9"/>
    <n v="248"/>
  </r>
  <r>
    <x v="1"/>
    <n v="248"/>
  </r>
  <r>
    <x v="1"/>
    <n v="247"/>
  </r>
  <r>
    <x v="9"/>
    <n v="246"/>
  </r>
  <r>
    <x v="7"/>
    <n v="245"/>
  </r>
  <r>
    <x v="2"/>
    <n v="244"/>
  </r>
  <r>
    <x v="0"/>
    <n v="244"/>
  </r>
  <r>
    <x v="0"/>
    <n v="243"/>
  </r>
  <r>
    <x v="0"/>
    <n v="243"/>
  </r>
  <r>
    <x v="6"/>
    <n v="241"/>
  </r>
  <r>
    <x v="1"/>
    <n v="239"/>
  </r>
  <r>
    <x v="7"/>
    <n v="237"/>
  </r>
  <r>
    <x v="0"/>
    <n v="235"/>
  </r>
  <r>
    <x v="3"/>
    <n v="234"/>
  </r>
  <r>
    <x v="6"/>
    <n v="232"/>
  </r>
  <r>
    <x v="0"/>
    <n v="232"/>
  </r>
  <r>
    <x v="1"/>
    <n v="231"/>
  </r>
  <r>
    <x v="3"/>
    <n v="229"/>
  </r>
  <r>
    <x v="6"/>
    <n v="229"/>
  </r>
  <r>
    <x v="4"/>
    <n v="229"/>
  </r>
  <r>
    <x v="0"/>
    <n v="228"/>
  </r>
  <r>
    <x v="6"/>
    <n v="225"/>
  </r>
  <r>
    <x v="1"/>
    <n v="224"/>
  </r>
  <r>
    <x v="0"/>
    <n v="223"/>
  </r>
  <r>
    <x v="1"/>
    <n v="222"/>
  </r>
  <r>
    <x v="1"/>
    <n v="222"/>
  </r>
  <r>
    <x v="3"/>
    <n v="220"/>
  </r>
  <r>
    <x v="1"/>
    <n v="219"/>
  </r>
  <r>
    <x v="1"/>
    <n v="218"/>
  </r>
  <r>
    <x v="1"/>
    <n v="217"/>
  </r>
  <r>
    <x v="1"/>
    <n v="217"/>
  </r>
  <r>
    <x v="10"/>
    <n v="215"/>
  </r>
  <r>
    <x v="3"/>
    <n v="215"/>
  </r>
  <r>
    <x v="1"/>
    <n v="214"/>
  </r>
  <r>
    <x v="2"/>
    <n v="214"/>
  </r>
  <r>
    <x v="6"/>
    <n v="213"/>
  </r>
  <r>
    <x v="1"/>
    <n v="212"/>
  </r>
  <r>
    <x v="3"/>
    <n v="211"/>
  </r>
  <r>
    <x v="1"/>
    <n v="211"/>
  </r>
  <r>
    <x v="1"/>
    <n v="209"/>
  </r>
  <r>
    <x v="6"/>
    <n v="209"/>
  </r>
  <r>
    <x v="0"/>
    <n v="206"/>
  </r>
  <r>
    <x v="0"/>
    <n v="205"/>
  </r>
  <r>
    <x v="1"/>
    <n v="203"/>
  </r>
  <r>
    <x v="1"/>
    <n v="197"/>
  </r>
  <r>
    <x v="1"/>
    <n v="195"/>
  </r>
  <r>
    <x v="3"/>
    <n v="192"/>
  </r>
  <r>
    <x v="0"/>
    <n v="192"/>
  </r>
  <r>
    <x v="1"/>
    <n v="191"/>
  </r>
  <r>
    <x v="1"/>
    <n v="190"/>
  </r>
  <r>
    <x v="3"/>
    <n v="189"/>
  </r>
  <r>
    <x v="1"/>
    <n v="187"/>
  </r>
  <r>
    <x v="0"/>
    <n v="187"/>
  </r>
  <r>
    <x v="2"/>
    <n v="187"/>
  </r>
  <r>
    <x v="3"/>
    <n v="186"/>
  </r>
  <r>
    <x v="1"/>
    <n v="186"/>
  </r>
  <r>
    <x v="2"/>
    <n v="184"/>
  </r>
  <r>
    <x v="3"/>
    <n v="184"/>
  </r>
  <r>
    <x v="9"/>
    <n v="183"/>
  </r>
  <r>
    <x v="1"/>
    <n v="182"/>
  </r>
  <r>
    <x v="1"/>
    <n v="180"/>
  </r>
  <r>
    <x v="3"/>
    <n v="180"/>
  </r>
  <r>
    <x v="3"/>
    <n v="180"/>
  </r>
  <r>
    <x v="9"/>
    <n v="179"/>
  </r>
  <r>
    <x v="0"/>
    <n v="179"/>
  </r>
  <r>
    <x v="6"/>
    <n v="178"/>
  </r>
  <r>
    <x v="1"/>
    <n v="178"/>
  </r>
  <r>
    <x v="7"/>
    <n v="177"/>
  </r>
  <r>
    <x v="1"/>
    <n v="176"/>
  </r>
  <r>
    <x v="1"/>
    <n v="175"/>
  </r>
  <r>
    <x v="1"/>
    <n v="174"/>
  </r>
  <r>
    <x v="1"/>
    <n v="172"/>
  </r>
  <r>
    <x v="2"/>
    <n v="170"/>
  </r>
  <r>
    <x v="8"/>
    <n v="169"/>
  </r>
  <r>
    <x v="1"/>
    <n v="168"/>
  </r>
  <r>
    <x v="2"/>
    <n v="168"/>
  </r>
  <r>
    <x v="1"/>
    <n v="167"/>
  </r>
  <r>
    <x v="9"/>
    <n v="166"/>
  </r>
  <r>
    <x v="0"/>
    <n v="165"/>
  </r>
  <r>
    <x v="6"/>
    <n v="164"/>
  </r>
  <r>
    <x v="0"/>
    <n v="163"/>
  </r>
  <r>
    <x v="1"/>
    <n v="163"/>
  </r>
  <r>
    <x v="1"/>
    <n v="162"/>
  </r>
  <r>
    <x v="7"/>
    <n v="162"/>
  </r>
  <r>
    <x v="1"/>
    <n v="161"/>
  </r>
  <r>
    <x v="2"/>
    <n v="158"/>
  </r>
  <r>
    <x v="0"/>
    <n v="156"/>
  </r>
  <r>
    <x v="1"/>
    <n v="155"/>
  </r>
  <r>
    <x v="1"/>
    <n v="154"/>
  </r>
  <r>
    <x v="4"/>
    <n v="154"/>
  </r>
  <r>
    <x v="10"/>
    <n v="153"/>
  </r>
  <r>
    <x v="1"/>
    <n v="153"/>
  </r>
  <r>
    <x v="1"/>
    <n v="153"/>
  </r>
  <r>
    <x v="3"/>
    <n v="152"/>
  </r>
  <r>
    <x v="1"/>
    <n v="150"/>
  </r>
  <r>
    <x v="6"/>
    <n v="150"/>
  </r>
  <r>
    <x v="1"/>
    <n v="149"/>
  </r>
  <r>
    <x v="7"/>
    <n v="149"/>
  </r>
  <r>
    <x v="0"/>
    <n v="148"/>
  </r>
  <r>
    <x v="1"/>
    <n v="148"/>
  </r>
  <r>
    <x v="1"/>
    <n v="147"/>
  </r>
  <r>
    <x v="9"/>
    <n v="147"/>
  </r>
  <r>
    <x v="7"/>
    <n v="145"/>
  </r>
  <r>
    <x v="0"/>
    <n v="145"/>
  </r>
  <r>
    <x v="0"/>
    <n v="145"/>
  </r>
  <r>
    <x v="3"/>
    <n v="144"/>
  </r>
  <r>
    <x v="6"/>
    <n v="144"/>
  </r>
  <r>
    <x v="5"/>
    <n v="143"/>
  </r>
  <r>
    <x v="1"/>
    <n v="141"/>
  </r>
  <r>
    <x v="0"/>
    <n v="141"/>
  </r>
  <r>
    <x v="1"/>
    <n v="140"/>
  </r>
  <r>
    <x v="5"/>
    <n v="140"/>
  </r>
  <r>
    <x v="1"/>
    <n v="137"/>
  </r>
  <r>
    <x v="1"/>
    <n v="137"/>
  </r>
  <r>
    <x v="7"/>
    <n v="137"/>
  </r>
  <r>
    <x v="1"/>
    <n v="136"/>
  </r>
  <r>
    <x v="6"/>
    <n v="135"/>
  </r>
  <r>
    <x v="9"/>
    <n v="135"/>
  </r>
  <r>
    <x v="1"/>
    <n v="135"/>
  </r>
  <r>
    <x v="5"/>
    <n v="135"/>
  </r>
  <r>
    <x v="1"/>
    <n v="134"/>
  </r>
  <r>
    <x v="1"/>
    <n v="134"/>
  </r>
  <r>
    <x v="0"/>
    <n v="134"/>
  </r>
  <r>
    <x v="2"/>
    <n v="133"/>
  </r>
  <r>
    <x v="7"/>
    <n v="133"/>
  </r>
  <r>
    <x v="0"/>
    <n v="132"/>
  </r>
  <r>
    <x v="10"/>
    <n v="132"/>
  </r>
  <r>
    <x v="6"/>
    <n v="131"/>
  </r>
  <r>
    <x v="0"/>
    <n v="130"/>
  </r>
  <r>
    <x v="1"/>
    <n v="129"/>
  </r>
  <r>
    <x v="1"/>
    <n v="128"/>
  </r>
  <r>
    <x v="1"/>
    <n v="128"/>
  </r>
  <r>
    <x v="1"/>
    <n v="127"/>
  </r>
  <r>
    <x v="1"/>
    <n v="127"/>
  </r>
  <r>
    <x v="3"/>
    <n v="121"/>
  </r>
  <r>
    <x v="3"/>
    <n v="121"/>
  </r>
  <r>
    <x v="0"/>
    <n v="121"/>
  </r>
  <r>
    <x v="6"/>
    <n v="119"/>
  </r>
  <r>
    <x v="2"/>
    <n v="119"/>
  </r>
  <r>
    <x v="1"/>
    <n v="118"/>
  </r>
  <r>
    <x v="1"/>
    <n v="117"/>
  </r>
  <r>
    <x v="3"/>
    <n v="117"/>
  </r>
  <r>
    <x v="1"/>
    <n v="117"/>
  </r>
  <r>
    <x v="1"/>
    <n v="116"/>
  </r>
  <r>
    <x v="1"/>
    <n v="115"/>
  </r>
  <r>
    <x v="5"/>
    <n v="114"/>
  </r>
  <r>
    <x v="3"/>
    <n v="114"/>
  </r>
  <r>
    <x v="5"/>
    <n v="114"/>
  </r>
  <r>
    <x v="1"/>
    <n v="114"/>
  </r>
  <r>
    <x v="6"/>
    <n v="113"/>
  </r>
  <r>
    <x v="0"/>
    <n v="112"/>
  </r>
  <r>
    <x v="6"/>
    <n v="110"/>
  </r>
  <r>
    <x v="1"/>
    <n v="110"/>
  </r>
  <r>
    <x v="3"/>
    <n v="110"/>
  </r>
  <r>
    <x v="0"/>
    <n v="109"/>
  </r>
  <r>
    <x v="2"/>
    <n v="109"/>
  </r>
  <r>
    <x v="9"/>
    <n v="109"/>
  </r>
  <r>
    <x v="0"/>
    <n v="108"/>
  </r>
  <r>
    <x v="6"/>
    <n v="108"/>
  </r>
  <r>
    <x v="9"/>
    <n v="108"/>
  </r>
  <r>
    <x v="1"/>
    <n v="107"/>
  </r>
  <r>
    <x v="7"/>
    <n v="106"/>
  </r>
  <r>
    <x v="3"/>
    <n v="105"/>
  </r>
  <r>
    <x v="5"/>
    <n v="105"/>
  </r>
  <r>
    <x v="8"/>
    <n v="104"/>
  </r>
  <r>
    <x v="0"/>
    <n v="104"/>
  </r>
  <r>
    <x v="1"/>
    <n v="103"/>
  </r>
  <r>
    <x v="1"/>
    <n v="103"/>
  </r>
  <r>
    <x v="1"/>
    <n v="103"/>
  </r>
  <r>
    <x v="1"/>
    <n v="102"/>
  </r>
  <r>
    <x v="1"/>
    <n v="102"/>
  </r>
  <r>
    <x v="2"/>
    <n v="102"/>
  </r>
  <r>
    <x v="0"/>
    <n v="101"/>
  </r>
  <r>
    <x v="3"/>
    <n v="101"/>
  </r>
  <r>
    <x v="6"/>
    <n v="101"/>
  </r>
  <r>
    <x v="2"/>
    <n v="101"/>
  </r>
  <r>
    <x v="1"/>
    <n v="100"/>
  </r>
  <r>
    <x v="2"/>
    <n v="100"/>
  </r>
  <r>
    <x v="1"/>
    <n v="99"/>
  </r>
  <r>
    <x v="1"/>
    <n v="99"/>
  </r>
  <r>
    <x v="1"/>
    <n v="99"/>
  </r>
  <r>
    <x v="9"/>
    <n v="99"/>
  </r>
  <r>
    <x v="7"/>
    <n v="97"/>
  </r>
  <r>
    <x v="6"/>
    <n v="97"/>
  </r>
  <r>
    <x v="0"/>
    <n v="97"/>
  </r>
  <r>
    <x v="0"/>
    <n v="97"/>
  </r>
  <r>
    <x v="1"/>
    <n v="97"/>
  </r>
  <r>
    <x v="3"/>
    <n v="95"/>
  </r>
  <r>
    <x v="2"/>
    <n v="95"/>
  </r>
  <r>
    <x v="7"/>
    <n v="95"/>
  </r>
  <r>
    <x v="1"/>
    <n v="95"/>
  </r>
  <r>
    <x v="10"/>
    <n v="95"/>
  </r>
  <r>
    <x v="1"/>
    <n v="95"/>
  </r>
  <r>
    <x v="0"/>
    <n v="94"/>
  </r>
  <r>
    <x v="1"/>
    <n v="94"/>
  </r>
  <r>
    <x v="1"/>
    <n v="94"/>
  </r>
  <r>
    <x v="1"/>
    <n v="93"/>
  </r>
  <r>
    <x v="5"/>
    <n v="93"/>
  </r>
  <r>
    <x v="2"/>
    <n v="92"/>
  </r>
  <r>
    <x v="3"/>
    <n v="92"/>
  </r>
  <r>
    <x v="2"/>
    <n v="91"/>
  </r>
  <r>
    <x v="1"/>
    <n v="91"/>
  </r>
  <r>
    <x v="0"/>
    <n v="91"/>
  </r>
  <r>
    <x v="1"/>
    <n v="90"/>
  </r>
  <r>
    <x v="6"/>
    <n v="89"/>
  </r>
  <r>
    <x v="1"/>
    <n v="89"/>
  </r>
  <r>
    <x v="9"/>
    <n v="89"/>
  </r>
  <r>
    <x v="1"/>
    <n v="89"/>
  </r>
  <r>
    <x v="0"/>
    <n v="89"/>
  </r>
  <r>
    <x v="1"/>
    <n v="89"/>
  </r>
  <r>
    <x v="6"/>
    <n v="88"/>
  </r>
  <r>
    <x v="1"/>
    <n v="88"/>
  </r>
  <r>
    <x v="8"/>
    <n v="87"/>
  </r>
  <r>
    <x v="2"/>
    <n v="87"/>
  </r>
  <r>
    <x v="2"/>
    <n v="87"/>
  </r>
  <r>
    <x v="1"/>
    <n v="87"/>
  </r>
  <r>
    <x v="1"/>
    <n v="86"/>
  </r>
  <r>
    <x v="6"/>
    <n v="86"/>
  </r>
  <r>
    <x v="1"/>
    <n v="86"/>
  </r>
  <r>
    <x v="0"/>
    <n v="85"/>
  </r>
  <r>
    <x v="6"/>
    <n v="85"/>
  </r>
  <r>
    <x v="7"/>
    <n v="85"/>
  </r>
  <r>
    <x v="2"/>
    <n v="85"/>
  </r>
  <r>
    <x v="1"/>
    <n v="84"/>
  </r>
  <r>
    <x v="1"/>
    <n v="84"/>
  </r>
  <r>
    <x v="1"/>
    <n v="84"/>
  </r>
  <r>
    <x v="2"/>
    <n v="84"/>
  </r>
  <r>
    <x v="1"/>
    <n v="83"/>
  </r>
  <r>
    <x v="1"/>
    <n v="83"/>
  </r>
  <r>
    <x v="1"/>
    <n v="83"/>
  </r>
  <r>
    <x v="7"/>
    <n v="83"/>
  </r>
  <r>
    <x v="9"/>
    <n v="82"/>
  </r>
  <r>
    <x v="1"/>
    <n v="82"/>
  </r>
  <r>
    <x v="1"/>
    <n v="82"/>
  </r>
  <r>
    <x v="1"/>
    <n v="81"/>
  </r>
  <r>
    <x v="1"/>
    <n v="81"/>
  </r>
  <r>
    <x v="2"/>
    <n v="80"/>
  </r>
  <r>
    <x v="1"/>
    <n v="80"/>
  </r>
  <r>
    <x v="2"/>
    <n v="80"/>
  </r>
  <r>
    <x v="1"/>
    <n v="79"/>
  </r>
  <r>
    <x v="1"/>
    <n v="79"/>
  </r>
  <r>
    <x v="0"/>
    <n v="79"/>
  </r>
  <r>
    <x v="3"/>
    <n v="78"/>
  </r>
  <r>
    <x v="2"/>
    <n v="78"/>
  </r>
  <r>
    <x v="1"/>
    <n v="78"/>
  </r>
  <r>
    <x v="3"/>
    <n v="78"/>
  </r>
  <r>
    <x v="9"/>
    <n v="78"/>
  </r>
  <r>
    <x v="0"/>
    <n v="78"/>
  </r>
  <r>
    <x v="3"/>
    <n v="78"/>
  </r>
  <r>
    <x v="1"/>
    <n v="78"/>
  </r>
  <r>
    <x v="1"/>
    <n v="77"/>
  </r>
  <r>
    <x v="1"/>
    <n v="77"/>
  </r>
  <r>
    <x v="2"/>
    <n v="76"/>
  </r>
  <r>
    <x v="2"/>
    <n v="76"/>
  </r>
  <r>
    <x v="6"/>
    <n v="76"/>
  </r>
  <r>
    <x v="3"/>
    <n v="75"/>
  </r>
  <r>
    <x v="8"/>
    <n v="75"/>
  </r>
  <r>
    <x v="1"/>
    <n v="75"/>
  </r>
  <r>
    <x v="1"/>
    <n v="75"/>
  </r>
  <r>
    <x v="2"/>
    <n v="75"/>
  </r>
  <r>
    <x v="3"/>
    <n v="74"/>
  </r>
  <r>
    <x v="2"/>
    <n v="74"/>
  </r>
  <r>
    <x v="0"/>
    <n v="73"/>
  </r>
  <r>
    <x v="1"/>
    <n v="73"/>
  </r>
  <r>
    <x v="9"/>
    <n v="72"/>
  </r>
  <r>
    <x v="6"/>
    <n v="72"/>
  </r>
  <r>
    <x v="0"/>
    <n v="71"/>
  </r>
  <r>
    <x v="1"/>
    <n v="71"/>
  </r>
  <r>
    <x v="1"/>
    <n v="70"/>
  </r>
  <r>
    <x v="1"/>
    <n v="70"/>
  </r>
  <r>
    <x v="7"/>
    <n v="70"/>
  </r>
  <r>
    <x v="6"/>
    <n v="70"/>
  </r>
  <r>
    <x v="1"/>
    <n v="70"/>
  </r>
  <r>
    <x v="1"/>
    <n v="70"/>
  </r>
  <r>
    <x v="3"/>
    <n v="69"/>
  </r>
  <r>
    <x v="9"/>
    <n v="69"/>
  </r>
  <r>
    <x v="8"/>
    <n v="69"/>
  </r>
  <r>
    <x v="9"/>
    <n v="69"/>
  </r>
  <r>
    <x v="2"/>
    <n v="69"/>
  </r>
  <r>
    <x v="1"/>
    <n v="69"/>
  </r>
  <r>
    <x v="2"/>
    <n v="68"/>
  </r>
  <r>
    <x v="3"/>
    <n v="68"/>
  </r>
  <r>
    <x v="0"/>
    <n v="68"/>
  </r>
  <r>
    <x v="1"/>
    <n v="67"/>
  </r>
  <r>
    <x v="5"/>
    <n v="67"/>
  </r>
  <r>
    <x v="0"/>
    <n v="67"/>
  </r>
  <r>
    <x v="1"/>
    <n v="66"/>
  </r>
  <r>
    <x v="1"/>
    <n v="66"/>
  </r>
  <r>
    <x v="3"/>
    <n v="65"/>
  </r>
  <r>
    <x v="1"/>
    <n v="65"/>
  </r>
  <r>
    <x v="1"/>
    <n v="65"/>
  </r>
  <r>
    <x v="1"/>
    <n v="65"/>
  </r>
  <r>
    <x v="2"/>
    <n v="65"/>
  </r>
  <r>
    <x v="1"/>
    <n v="65"/>
  </r>
  <r>
    <x v="7"/>
    <n v="64"/>
  </r>
  <r>
    <x v="1"/>
    <n v="64"/>
  </r>
  <r>
    <x v="6"/>
    <n v="64"/>
  </r>
  <r>
    <x v="2"/>
    <n v="64"/>
  </r>
  <r>
    <x v="1"/>
    <n v="64"/>
  </r>
  <r>
    <x v="3"/>
    <n v="63"/>
  </r>
  <r>
    <x v="9"/>
    <n v="63"/>
  </r>
  <r>
    <x v="1"/>
    <n v="63"/>
  </r>
  <r>
    <x v="1"/>
    <n v="63"/>
  </r>
  <r>
    <x v="0"/>
    <n v="63"/>
  </r>
  <r>
    <x v="1"/>
    <n v="63"/>
  </r>
  <r>
    <x v="0"/>
    <n v="62"/>
  </r>
  <r>
    <x v="7"/>
    <n v="62"/>
  </r>
  <r>
    <x v="6"/>
    <n v="62"/>
  </r>
  <r>
    <x v="1"/>
    <n v="62"/>
  </r>
  <r>
    <x v="9"/>
    <n v="62"/>
  </r>
  <r>
    <x v="0"/>
    <n v="61"/>
  </r>
  <r>
    <x v="6"/>
    <n v="60"/>
  </r>
  <r>
    <x v="0"/>
    <n v="60"/>
  </r>
  <r>
    <x v="3"/>
    <n v="60"/>
  </r>
  <r>
    <x v="6"/>
    <n v="58"/>
  </r>
  <r>
    <x v="1"/>
    <n v="58"/>
  </r>
  <r>
    <x v="2"/>
    <n v="58"/>
  </r>
  <r>
    <x v="1"/>
    <n v="58"/>
  </r>
  <r>
    <x v="1"/>
    <n v="58"/>
  </r>
  <r>
    <x v="10"/>
    <n v="58"/>
  </r>
  <r>
    <x v="7"/>
    <n v="58"/>
  </r>
  <r>
    <x v="11"/>
    <n v="58"/>
  </r>
  <r>
    <x v="1"/>
    <n v="57"/>
  </r>
  <r>
    <x v="1"/>
    <n v="57"/>
  </r>
  <r>
    <x v="2"/>
    <n v="57"/>
  </r>
  <r>
    <x v="1"/>
    <n v="57"/>
  </r>
  <r>
    <x v="1"/>
    <n v="56"/>
  </r>
  <r>
    <x v="1"/>
    <n v="56"/>
  </r>
  <r>
    <x v="1"/>
    <n v="56"/>
  </r>
  <r>
    <x v="1"/>
    <n v="55"/>
  </r>
  <r>
    <x v="0"/>
    <n v="55"/>
  </r>
  <r>
    <x v="1"/>
    <n v="55"/>
  </r>
  <r>
    <x v="1"/>
    <n v="55"/>
  </r>
  <r>
    <x v="9"/>
    <n v="55"/>
  </r>
  <r>
    <x v="9"/>
    <n v="55"/>
  </r>
  <r>
    <x v="7"/>
    <n v="55"/>
  </r>
  <r>
    <x v="1"/>
    <n v="54"/>
  </r>
  <r>
    <x v="8"/>
    <n v="54"/>
  </r>
  <r>
    <x v="2"/>
    <n v="54"/>
  </r>
  <r>
    <x v="1"/>
    <n v="54"/>
  </r>
  <r>
    <x v="1"/>
    <n v="53"/>
  </r>
  <r>
    <x v="1"/>
    <n v="53"/>
  </r>
  <r>
    <x v="5"/>
    <n v="53"/>
  </r>
  <r>
    <x v="2"/>
    <n v="53"/>
  </r>
  <r>
    <x v="3"/>
    <n v="53"/>
  </r>
  <r>
    <x v="7"/>
    <n v="52"/>
  </r>
  <r>
    <x v="3"/>
    <n v="52"/>
  </r>
  <r>
    <x v="8"/>
    <n v="52"/>
  </r>
  <r>
    <x v="1"/>
    <n v="52"/>
  </r>
  <r>
    <x v="1"/>
    <n v="52"/>
  </r>
  <r>
    <x v="1"/>
    <n v="51"/>
  </r>
  <r>
    <x v="2"/>
    <n v="51"/>
  </r>
  <r>
    <x v="6"/>
    <n v="51"/>
  </r>
  <r>
    <x v="7"/>
    <n v="51"/>
  </r>
  <r>
    <x v="1"/>
    <n v="51"/>
  </r>
  <r>
    <x v="0"/>
    <n v="51"/>
  </r>
  <r>
    <x v="2"/>
    <n v="50"/>
  </r>
  <r>
    <x v="8"/>
    <n v="50"/>
  </r>
  <r>
    <x v="1"/>
    <n v="50"/>
  </r>
  <r>
    <x v="7"/>
    <n v="50"/>
  </r>
  <r>
    <x v="1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F4BFB6-EA3F-574F-9D42-FA02CB3E8694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3:C16" firstHeaderRow="1" firstDataRow="1" firstDataCol="1"/>
  <pivotFields count="2">
    <pivotField axis="axisRow" showAll="0">
      <items count="13">
        <item x="5"/>
        <item x="3"/>
        <item x="8"/>
        <item x="7"/>
        <item x="0"/>
        <item x="2"/>
        <item x="6"/>
        <item x="9"/>
        <item x="1"/>
        <item x="11"/>
        <item x="10"/>
        <item x="4"/>
        <item t="default"/>
      </items>
    </pivotField>
    <pivotField dataField="1" numFmtId="3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Market cap (US$m)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CEA0-F847-B144-84AA-7EEB91F15D8D}">
  <dimension ref="A1:H75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9.33203125" style="8" bestFit="1" customWidth="1"/>
    <col min="2" max="2" width="77.5" bestFit="1" customWidth="1"/>
    <col min="3" max="3" width="21.5" bestFit="1" customWidth="1"/>
    <col min="4" max="4" width="17.5" style="3" bestFit="1" customWidth="1"/>
    <col min="5" max="5" width="10.1640625" style="11" bestFit="1" customWidth="1"/>
    <col min="6" max="6" width="13.5" style="11" bestFit="1" customWidth="1"/>
    <col min="7" max="7" width="14.5" style="11" bestFit="1" customWidth="1"/>
    <col min="8" max="8" width="17.33203125" style="11" bestFit="1" customWidth="1"/>
  </cols>
  <sheetData>
    <row r="1" spans="1:8" s="1" customFormat="1" x14ac:dyDescent="0.2">
      <c r="A1" s="12" t="s">
        <v>0</v>
      </c>
      <c r="B1" s="1" t="s">
        <v>1</v>
      </c>
      <c r="C1" s="1" t="s">
        <v>2</v>
      </c>
      <c r="D1" s="2" t="s">
        <v>771</v>
      </c>
      <c r="E1" s="10" t="s">
        <v>768</v>
      </c>
      <c r="F1" s="10" t="s">
        <v>769</v>
      </c>
      <c r="G1" s="10" t="s">
        <v>770</v>
      </c>
      <c r="H1" s="10" t="s">
        <v>1576</v>
      </c>
    </row>
    <row r="2" spans="1:8" x14ac:dyDescent="0.2">
      <c r="A2" s="8" t="s">
        <v>821</v>
      </c>
      <c r="B2" t="s">
        <v>5</v>
      </c>
      <c r="C2" t="s">
        <v>3</v>
      </c>
      <c r="D2" s="3">
        <v>182522</v>
      </c>
      <c r="E2" s="11">
        <v>0.13339999999999999</v>
      </c>
      <c r="F2" s="11">
        <v>-2.6194460149888799E-2</v>
      </c>
      <c r="G2" s="11">
        <v>8.3445599275034477E-2</v>
      </c>
      <c r="H2" s="11" t="s">
        <v>4</v>
      </c>
    </row>
    <row r="3" spans="1:8" x14ac:dyDescent="0.2">
      <c r="A3" s="8" t="s">
        <v>822</v>
      </c>
      <c r="B3" t="s">
        <v>6</v>
      </c>
      <c r="C3" t="s">
        <v>7</v>
      </c>
      <c r="D3" s="3">
        <v>139024</v>
      </c>
      <c r="E3" s="11">
        <v>0.21990000000000001</v>
      </c>
      <c r="F3" s="11">
        <v>-4.75787246773276E-2</v>
      </c>
      <c r="G3" s="11">
        <v>5.1301617516088527E-2</v>
      </c>
      <c r="H3" s="11">
        <v>0.36320000000000002</v>
      </c>
    </row>
    <row r="4" spans="1:8" x14ac:dyDescent="0.2">
      <c r="A4" s="8" t="s">
        <v>823</v>
      </c>
      <c r="B4" t="s">
        <v>8</v>
      </c>
      <c r="C4" t="s">
        <v>3</v>
      </c>
      <c r="D4" s="3">
        <v>87218</v>
      </c>
      <c r="E4" s="11" t="s">
        <v>4</v>
      </c>
      <c r="F4" s="11">
        <v>-1.637246510555479E-2</v>
      </c>
      <c r="G4" s="11">
        <v>3.3374441918749387E-2</v>
      </c>
      <c r="H4" s="11" t="s">
        <v>4</v>
      </c>
    </row>
    <row r="5" spans="1:8" x14ac:dyDescent="0.2">
      <c r="A5" s="8" t="s">
        <v>824</v>
      </c>
      <c r="B5" t="s">
        <v>9</v>
      </c>
      <c r="C5" t="s">
        <v>3</v>
      </c>
      <c r="D5" s="3">
        <v>86845</v>
      </c>
      <c r="E5" s="11" t="s">
        <v>4</v>
      </c>
      <c r="F5" s="11">
        <v>-4.3733744861245039E-2</v>
      </c>
      <c r="G5" s="11">
        <v>2.4238001534813591E-2</v>
      </c>
      <c r="H5" s="11" t="s">
        <v>4</v>
      </c>
    </row>
    <row r="6" spans="1:8" x14ac:dyDescent="0.2">
      <c r="A6" s="8" t="s">
        <v>825</v>
      </c>
      <c r="B6" t="s">
        <v>10</v>
      </c>
      <c r="C6" t="s">
        <v>3</v>
      </c>
      <c r="D6" s="3">
        <v>67354</v>
      </c>
      <c r="E6" s="11">
        <v>9.5600000000000004E-2</v>
      </c>
      <c r="F6" s="11">
        <v>-4.0377604218943208E-2</v>
      </c>
      <c r="G6" s="11">
        <v>2.0493078516294672E-2</v>
      </c>
      <c r="H6" s="11" t="s">
        <v>4</v>
      </c>
    </row>
    <row r="7" spans="1:8" x14ac:dyDescent="0.2">
      <c r="A7" s="8" t="s">
        <v>826</v>
      </c>
      <c r="B7" t="s">
        <v>11</v>
      </c>
      <c r="C7" t="s">
        <v>12</v>
      </c>
      <c r="D7" s="3">
        <v>65570</v>
      </c>
      <c r="E7" s="11">
        <v>0.1537</v>
      </c>
      <c r="F7" s="11">
        <v>7.3159865149070358E-2</v>
      </c>
      <c r="G7" s="11">
        <v>8.6569344667464909E-2</v>
      </c>
      <c r="H7" s="11">
        <v>0.26379999999999998</v>
      </c>
    </row>
    <row r="8" spans="1:8" x14ac:dyDescent="0.2">
      <c r="A8" s="8" t="s">
        <v>827</v>
      </c>
      <c r="B8" t="s">
        <v>13</v>
      </c>
      <c r="C8" t="s">
        <v>14</v>
      </c>
      <c r="D8" s="3">
        <v>65535</v>
      </c>
      <c r="E8" s="11">
        <v>0.32919999999999999</v>
      </c>
      <c r="F8" s="11">
        <v>1.8264586983721243E-2</v>
      </c>
      <c r="G8" s="11">
        <v>8.236646865089714E-2</v>
      </c>
      <c r="H8" s="11">
        <v>8.6300000000000002E-2</v>
      </c>
    </row>
    <row r="9" spans="1:8" x14ac:dyDescent="0.2">
      <c r="A9" s="8" t="s">
        <v>828</v>
      </c>
      <c r="B9" t="s">
        <v>15</v>
      </c>
      <c r="C9" t="s">
        <v>3</v>
      </c>
      <c r="D9" s="3">
        <v>52256</v>
      </c>
      <c r="E9" s="11">
        <v>0.1072</v>
      </c>
      <c r="F9" s="11">
        <v>5.6759191403391585E-2</v>
      </c>
      <c r="G9" s="11">
        <v>0.10566262055792053</v>
      </c>
      <c r="H9" s="11" t="s">
        <v>4</v>
      </c>
    </row>
    <row r="10" spans="1:8" x14ac:dyDescent="0.2">
      <c r="A10" s="8" t="s">
        <v>829</v>
      </c>
      <c r="B10" t="s">
        <v>16</v>
      </c>
      <c r="D10" s="3">
        <v>44049</v>
      </c>
      <c r="E10" s="11">
        <v>8.1600000000000006E-2</v>
      </c>
      <c r="F10" s="11" t="s">
        <v>4</v>
      </c>
      <c r="G10" s="11">
        <v>0.18925852057299686</v>
      </c>
      <c r="H10" s="11">
        <v>0.54630000000000001</v>
      </c>
    </row>
    <row r="11" spans="1:8" x14ac:dyDescent="0.2">
      <c r="A11" s="8" t="s">
        <v>1574</v>
      </c>
      <c r="B11" t="s">
        <v>1575</v>
      </c>
      <c r="C11" t="s">
        <v>35</v>
      </c>
      <c r="D11" s="3">
        <v>39998</v>
      </c>
      <c r="E11" s="11">
        <v>-0.21579999999999999</v>
      </c>
      <c r="F11" s="11" t="s">
        <v>4</v>
      </c>
      <c r="G11" s="11" t="s">
        <v>4</v>
      </c>
      <c r="H11" s="11">
        <v>-2.5000000000000001E-2</v>
      </c>
    </row>
    <row r="12" spans="1:8" x14ac:dyDescent="0.2">
      <c r="A12" s="8" t="s">
        <v>1578</v>
      </c>
      <c r="B12" t="s">
        <v>1577</v>
      </c>
      <c r="C12" t="s">
        <v>12</v>
      </c>
      <c r="D12" s="3">
        <v>39125.25</v>
      </c>
      <c r="E12" s="11">
        <v>0.2586</v>
      </c>
      <c r="F12" s="11">
        <f>(6.92/2.39)^(1/10)-1</f>
        <v>0.11216908638273537</v>
      </c>
      <c r="G12" s="11">
        <f>(1+3.7788)^(1/10)-1</f>
        <v>0.16931598178819507</v>
      </c>
      <c r="H12" s="11">
        <v>0.32790000000000002</v>
      </c>
    </row>
    <row r="13" spans="1:8" x14ac:dyDescent="0.2">
      <c r="A13" s="8" t="s">
        <v>830</v>
      </c>
      <c r="B13" t="s">
        <v>17</v>
      </c>
      <c r="C13" t="s">
        <v>7</v>
      </c>
      <c r="D13" s="3">
        <v>38200</v>
      </c>
      <c r="E13" s="11">
        <v>0.17050000000000001</v>
      </c>
      <c r="F13" s="11">
        <v>7.6548289095374811E-2</v>
      </c>
      <c r="G13" s="11">
        <v>0.23721740349891185</v>
      </c>
      <c r="H13" s="11">
        <v>0.33229999999999998</v>
      </c>
    </row>
    <row r="14" spans="1:8" x14ac:dyDescent="0.2">
      <c r="A14" s="8" t="s">
        <v>831</v>
      </c>
      <c r="B14" t="s">
        <v>18</v>
      </c>
      <c r="C14" t="s">
        <v>19</v>
      </c>
      <c r="D14" s="3">
        <v>35637</v>
      </c>
      <c r="E14" s="11">
        <v>0.13919999999999999</v>
      </c>
      <c r="F14" s="11">
        <v>-0.12445925982366479</v>
      </c>
      <c r="G14" s="11">
        <v>-1.4980575358754411E-2</v>
      </c>
      <c r="H14" s="11">
        <v>0.17560000000000001</v>
      </c>
    </row>
    <row r="15" spans="1:8" x14ac:dyDescent="0.2">
      <c r="A15" s="8" t="s">
        <v>832</v>
      </c>
      <c r="B15" t="s">
        <v>20</v>
      </c>
      <c r="C15" t="s">
        <v>21</v>
      </c>
      <c r="D15" s="3">
        <v>28474</v>
      </c>
      <c r="E15" s="11">
        <v>1.6799999999999999E-2</v>
      </c>
      <c r="F15" s="11">
        <v>-8.4907677143686855E-2</v>
      </c>
      <c r="G15" s="11">
        <v>3.6414794426814279E-2</v>
      </c>
      <c r="H15" s="11">
        <v>0.2477</v>
      </c>
    </row>
    <row r="16" spans="1:8" x14ac:dyDescent="0.2">
      <c r="A16" s="8" t="s">
        <v>833</v>
      </c>
      <c r="B16" t="s">
        <v>22</v>
      </c>
      <c r="C16" t="s">
        <v>23</v>
      </c>
      <c r="D16" s="3">
        <v>27765</v>
      </c>
      <c r="E16" s="11">
        <v>8.0799999999999997E-2</v>
      </c>
      <c r="F16" s="11">
        <v>-4.391303186540696E-2</v>
      </c>
      <c r="G16" s="11">
        <v>-3.6217095744176864E-2</v>
      </c>
      <c r="H16" s="11">
        <v>0.22700000000000001</v>
      </c>
    </row>
    <row r="17" spans="1:8" x14ac:dyDescent="0.2">
      <c r="A17" s="8" t="s">
        <v>834</v>
      </c>
      <c r="B17" t="s">
        <v>24</v>
      </c>
      <c r="C17" t="s">
        <v>14</v>
      </c>
      <c r="D17" s="3">
        <v>27249</v>
      </c>
      <c r="E17" s="11">
        <v>0.1694</v>
      </c>
      <c r="F17" s="11">
        <v>0.22855516121896136</v>
      </c>
      <c r="G17" s="11">
        <v>0.22272274303158834</v>
      </c>
      <c r="H17" s="11">
        <v>0.28560000000000002</v>
      </c>
    </row>
    <row r="18" spans="1:8" x14ac:dyDescent="0.2">
      <c r="A18" s="8" t="s">
        <v>835</v>
      </c>
      <c r="B18" t="s">
        <v>25</v>
      </c>
      <c r="C18" t="s">
        <v>12</v>
      </c>
      <c r="D18" s="3">
        <v>22524</v>
      </c>
      <c r="E18" s="11">
        <v>0.19539999999999999</v>
      </c>
      <c r="F18" s="11" t="s">
        <v>4</v>
      </c>
      <c r="G18" s="11" t="s">
        <v>4</v>
      </c>
      <c r="H18" s="11">
        <v>0.12820000000000001</v>
      </c>
    </row>
    <row r="19" spans="1:8" x14ac:dyDescent="0.2">
      <c r="A19" s="8" t="s">
        <v>836</v>
      </c>
      <c r="B19" t="s">
        <v>26</v>
      </c>
      <c r="C19" t="s">
        <v>7</v>
      </c>
      <c r="D19" s="3">
        <v>22290</v>
      </c>
      <c r="E19" s="11">
        <v>0.113</v>
      </c>
      <c r="F19" s="11">
        <v>0.24914879474956964</v>
      </c>
      <c r="G19" s="11">
        <v>0.23515705659305564</v>
      </c>
      <c r="H19" s="11">
        <v>0.3049</v>
      </c>
    </row>
    <row r="20" spans="1:8" x14ac:dyDescent="0.2">
      <c r="A20" s="8" t="s">
        <v>837</v>
      </c>
      <c r="B20" t="s">
        <v>27</v>
      </c>
      <c r="C20" t="s">
        <v>21</v>
      </c>
      <c r="D20" s="3">
        <v>21939</v>
      </c>
      <c r="E20" s="11">
        <v>0.26279999999999998</v>
      </c>
      <c r="F20" s="11">
        <v>4.2314142070236649E-2</v>
      </c>
      <c r="G20" s="11">
        <v>9.2998499182865846E-2</v>
      </c>
      <c r="H20" s="11">
        <v>0.1908</v>
      </c>
    </row>
    <row r="21" spans="1:8" x14ac:dyDescent="0.2">
      <c r="A21" s="8" t="s">
        <v>838</v>
      </c>
      <c r="B21" t="s">
        <v>28</v>
      </c>
      <c r="C21" t="s">
        <v>3</v>
      </c>
      <c r="D21" s="3">
        <v>21134</v>
      </c>
      <c r="E21" s="11">
        <v>0.19040000000000001</v>
      </c>
      <c r="F21" s="11">
        <v>7.3672136029840241E-2</v>
      </c>
      <c r="G21" s="11">
        <v>5.1263363558831543E-2</v>
      </c>
      <c r="H21" s="11">
        <v>0.1215</v>
      </c>
    </row>
    <row r="22" spans="1:8" x14ac:dyDescent="0.2">
      <c r="A22" s="8" t="s">
        <v>839</v>
      </c>
      <c r="B22" t="s">
        <v>29</v>
      </c>
      <c r="C22" t="s">
        <v>12</v>
      </c>
      <c r="D22" s="3">
        <v>20708</v>
      </c>
      <c r="E22" s="11">
        <v>0.51819999999999999</v>
      </c>
      <c r="F22" s="11">
        <v>0.48739934862030809</v>
      </c>
      <c r="G22" s="11">
        <v>0.6046187594091863</v>
      </c>
      <c r="H22" s="11">
        <v>0.7409</v>
      </c>
    </row>
    <row r="23" spans="1:8" x14ac:dyDescent="0.2">
      <c r="A23" s="8" t="s">
        <v>840</v>
      </c>
      <c r="B23" t="s">
        <v>30</v>
      </c>
      <c r="C23" t="s">
        <v>31</v>
      </c>
      <c r="D23" s="3">
        <v>20647</v>
      </c>
      <c r="E23" s="11">
        <v>0.18099999999999999</v>
      </c>
      <c r="F23" s="11">
        <v>-0.28987738653668671</v>
      </c>
      <c r="G23" s="11">
        <v>-2.4161003996535646E-3</v>
      </c>
      <c r="H23" s="11">
        <v>3.5900000000000001E-2</v>
      </c>
    </row>
    <row r="24" spans="1:8" x14ac:dyDescent="0.2">
      <c r="A24" s="8" t="s">
        <v>841</v>
      </c>
      <c r="B24" t="s">
        <v>32</v>
      </c>
      <c r="C24" t="s">
        <v>31</v>
      </c>
      <c r="D24" s="3">
        <v>20216</v>
      </c>
      <c r="E24" s="11">
        <v>0.29070000000000001</v>
      </c>
      <c r="F24" s="11" t="s">
        <v>4</v>
      </c>
      <c r="G24" s="11" t="s">
        <v>4</v>
      </c>
      <c r="H24" s="11">
        <v>4.3900000000000002E-2</v>
      </c>
    </row>
    <row r="25" spans="1:8" x14ac:dyDescent="0.2">
      <c r="A25" s="8" t="s">
        <v>842</v>
      </c>
      <c r="B25" t="s">
        <v>33</v>
      </c>
      <c r="C25" t="s">
        <v>19</v>
      </c>
      <c r="D25" s="3">
        <v>19084</v>
      </c>
      <c r="E25" s="11">
        <v>0.37930000000000003</v>
      </c>
      <c r="F25" s="11">
        <v>3.6408020717406453E-2</v>
      </c>
      <c r="G25" s="11">
        <v>0.17061124739921985</v>
      </c>
      <c r="H25" s="11">
        <v>0.41980000000000001</v>
      </c>
    </row>
    <row r="26" spans="1:8" x14ac:dyDescent="0.2">
      <c r="A26" s="8" t="s">
        <v>843</v>
      </c>
      <c r="B26" t="s">
        <v>34</v>
      </c>
      <c r="C26" t="s">
        <v>35</v>
      </c>
      <c r="D26" s="3">
        <v>18554</v>
      </c>
      <c r="E26" s="11">
        <v>0.12720000000000001</v>
      </c>
      <c r="F26" s="11" t="s">
        <v>4</v>
      </c>
      <c r="G26" s="11" t="s">
        <v>4</v>
      </c>
      <c r="H26" s="11">
        <v>0.41560000000000002</v>
      </c>
    </row>
    <row r="27" spans="1:8" x14ac:dyDescent="0.2">
      <c r="A27" s="8" t="s">
        <v>844</v>
      </c>
      <c r="B27" t="s">
        <v>36</v>
      </c>
      <c r="C27" t="s">
        <v>35</v>
      </c>
      <c r="D27" s="3">
        <v>16750</v>
      </c>
      <c r="E27" s="11">
        <v>0.127</v>
      </c>
      <c r="F27" s="11" t="s">
        <v>4</v>
      </c>
      <c r="G27" s="11">
        <v>0.26654978384952321</v>
      </c>
      <c r="H27" s="11">
        <v>0.17249999999999999</v>
      </c>
    </row>
    <row r="28" spans="1:8" x14ac:dyDescent="0.2">
      <c r="A28" s="8" t="s">
        <v>845</v>
      </c>
      <c r="B28" t="s">
        <v>37</v>
      </c>
      <c r="C28" t="s">
        <v>3</v>
      </c>
      <c r="D28" s="3">
        <v>14552</v>
      </c>
      <c r="E28" s="11">
        <v>0.13139999999999999</v>
      </c>
      <c r="F28" s="11">
        <v>-1.1329755324942403E-2</v>
      </c>
      <c r="G28" s="11">
        <v>3.0564498805876861E-2</v>
      </c>
      <c r="H28" s="11">
        <v>0.1507</v>
      </c>
    </row>
    <row r="29" spans="1:8" x14ac:dyDescent="0.2">
      <c r="A29" s="8" t="s">
        <v>846</v>
      </c>
      <c r="B29" t="s">
        <v>38</v>
      </c>
      <c r="C29" t="s">
        <v>7</v>
      </c>
      <c r="D29" s="3">
        <v>14274</v>
      </c>
      <c r="E29" s="11">
        <v>0.20380000000000001</v>
      </c>
      <c r="F29" s="11">
        <v>9.5958226385217227E-2</v>
      </c>
      <c r="G29" s="11">
        <v>0.23307592791835141</v>
      </c>
      <c r="H29" s="11">
        <v>0.3291</v>
      </c>
    </row>
    <row r="30" spans="1:8" x14ac:dyDescent="0.2">
      <c r="A30" s="8" t="s">
        <v>847</v>
      </c>
      <c r="B30" t="s">
        <v>39</v>
      </c>
      <c r="C30" t="s">
        <v>21</v>
      </c>
      <c r="D30" s="3">
        <v>13931</v>
      </c>
      <c r="E30" s="11">
        <v>0.29520000000000002</v>
      </c>
      <c r="F30" s="11">
        <v>6.1842573280597612E-2</v>
      </c>
      <c r="G30" s="11">
        <v>0.13326388040545578</v>
      </c>
      <c r="H30" s="11">
        <v>0.29070000000000001</v>
      </c>
    </row>
    <row r="31" spans="1:8" x14ac:dyDescent="0.2">
      <c r="A31" s="8" t="s">
        <v>848</v>
      </c>
      <c r="B31" t="s">
        <v>40</v>
      </c>
      <c r="C31" t="s">
        <v>23</v>
      </c>
      <c r="D31" s="3">
        <v>13824</v>
      </c>
      <c r="E31" s="11">
        <v>6.6600000000000006E-2</v>
      </c>
      <c r="F31" s="11" t="s">
        <v>4</v>
      </c>
      <c r="G31" s="11">
        <v>9.7783165995077859E-3</v>
      </c>
      <c r="H31" s="11">
        <v>0.24079999999999999</v>
      </c>
    </row>
    <row r="32" spans="1:8" x14ac:dyDescent="0.2">
      <c r="A32" s="8" t="s">
        <v>849</v>
      </c>
      <c r="B32" t="s">
        <v>41</v>
      </c>
      <c r="D32" s="3">
        <v>13751</v>
      </c>
      <c r="E32" s="11">
        <v>7.8799999999999995E-2</v>
      </c>
      <c r="F32" s="11">
        <v>-8.7556463444519173E-2</v>
      </c>
      <c r="G32" s="11">
        <v>2.4918711135284433E-3</v>
      </c>
      <c r="H32" s="11">
        <v>0.66759999999999997</v>
      </c>
    </row>
    <row r="33" spans="1:8" x14ac:dyDescent="0.2">
      <c r="A33" s="8" t="s">
        <v>850</v>
      </c>
      <c r="B33" t="s">
        <v>42</v>
      </c>
      <c r="C33" t="s">
        <v>43</v>
      </c>
      <c r="D33" s="3">
        <v>13664</v>
      </c>
      <c r="E33" s="11">
        <v>0.1525</v>
      </c>
      <c r="F33" s="11">
        <v>7.1773462536293131E-2</v>
      </c>
      <c r="G33" s="11">
        <v>6.5682400812338892E-2</v>
      </c>
      <c r="H33" s="11">
        <v>7.0599999999999996E-2</v>
      </c>
    </row>
    <row r="34" spans="1:8" x14ac:dyDescent="0.2">
      <c r="A34" s="8" t="s">
        <v>851</v>
      </c>
      <c r="B34" t="s">
        <v>44</v>
      </c>
      <c r="C34" t="s">
        <v>21</v>
      </c>
      <c r="D34" s="3">
        <v>12997</v>
      </c>
      <c r="E34" s="11">
        <v>0.10970000000000001</v>
      </c>
      <c r="F34" s="11">
        <v>1.309024971653483E-2</v>
      </c>
      <c r="G34" s="11">
        <v>0.26184566101178364</v>
      </c>
      <c r="H34" s="11">
        <v>0.1052</v>
      </c>
    </row>
    <row r="35" spans="1:8" x14ac:dyDescent="0.2">
      <c r="A35" s="8" t="s">
        <v>852</v>
      </c>
      <c r="B35" t="s">
        <v>45</v>
      </c>
      <c r="C35" t="s">
        <v>7</v>
      </c>
      <c r="D35" s="3">
        <v>12930</v>
      </c>
      <c r="E35" s="11">
        <v>3.5000000000000001E-3</v>
      </c>
      <c r="F35" s="11" t="s">
        <v>4</v>
      </c>
      <c r="G35" s="11">
        <v>0.4810919141544916</v>
      </c>
      <c r="H35" s="11">
        <v>1.7899999999999999E-2</v>
      </c>
    </row>
    <row r="36" spans="1:8" x14ac:dyDescent="0.2">
      <c r="A36" s="8" t="s">
        <v>853</v>
      </c>
      <c r="B36" t="s">
        <v>46</v>
      </c>
      <c r="C36" t="s">
        <v>3</v>
      </c>
      <c r="D36" s="3">
        <v>12868</v>
      </c>
      <c r="E36" s="11">
        <v>0.20599999999999999</v>
      </c>
      <c r="F36" s="11">
        <v>-7.4405447807027403E-2</v>
      </c>
      <c r="G36" s="11">
        <v>4.7715532080478074E-2</v>
      </c>
      <c r="H36" s="11">
        <v>0.13850000000000001</v>
      </c>
    </row>
    <row r="37" spans="1:8" x14ac:dyDescent="0.2">
      <c r="A37" s="8" t="s">
        <v>854</v>
      </c>
      <c r="B37" t="s">
        <v>47</v>
      </c>
      <c r="C37" t="s">
        <v>7</v>
      </c>
      <c r="D37" s="3">
        <v>12437</v>
      </c>
      <c r="E37" s="11">
        <v>0.158</v>
      </c>
      <c r="F37" s="11">
        <v>0.18087391910739825</v>
      </c>
      <c r="G37" s="11">
        <v>6.6082230331598435E-2</v>
      </c>
      <c r="H37" s="11">
        <v>0.2097</v>
      </c>
    </row>
    <row r="38" spans="1:8" x14ac:dyDescent="0.2">
      <c r="A38" s="8" t="s">
        <v>855</v>
      </c>
      <c r="B38" t="s">
        <v>48</v>
      </c>
      <c r="C38" t="s">
        <v>12</v>
      </c>
      <c r="D38" s="3">
        <v>12042</v>
      </c>
      <c r="E38" s="11">
        <v>0.20519999999999999</v>
      </c>
      <c r="F38" s="11">
        <v>8.8523193785430276E-2</v>
      </c>
      <c r="G38" s="11">
        <v>0.12831879240721067</v>
      </c>
      <c r="H38" s="11">
        <v>0.22320000000000001</v>
      </c>
    </row>
    <row r="39" spans="1:8" x14ac:dyDescent="0.2">
      <c r="A39" s="8" t="s">
        <v>856</v>
      </c>
      <c r="B39" t="s">
        <v>49</v>
      </c>
      <c r="C39" t="s">
        <v>21</v>
      </c>
      <c r="D39" s="3">
        <v>10754</v>
      </c>
      <c r="E39" s="11">
        <v>2.9805000000000001</v>
      </c>
      <c r="F39" s="11" t="s">
        <v>4</v>
      </c>
      <c r="G39" s="11">
        <v>0.11213844971998155</v>
      </c>
      <c r="H39" s="11">
        <v>0.1031</v>
      </c>
    </row>
    <row r="40" spans="1:8" x14ac:dyDescent="0.2">
      <c r="A40" s="8" t="s">
        <v>857</v>
      </c>
      <c r="B40" t="s">
        <v>50</v>
      </c>
      <c r="C40" t="s">
        <v>51</v>
      </c>
      <c r="D40" s="3">
        <v>9779</v>
      </c>
      <c r="E40" s="11">
        <v>8.2299999999999998E-2</v>
      </c>
      <c r="F40" s="11">
        <v>-9.1997447811364763E-2</v>
      </c>
      <c r="G40" s="11">
        <v>4.9204772634036109E-2</v>
      </c>
      <c r="H40" s="11">
        <v>0.2465</v>
      </c>
    </row>
    <row r="41" spans="1:8" x14ac:dyDescent="0.2">
      <c r="A41" s="8" t="s">
        <v>858</v>
      </c>
      <c r="B41" t="s">
        <v>52</v>
      </c>
      <c r="C41" t="s">
        <v>3</v>
      </c>
      <c r="D41" s="3">
        <v>9537</v>
      </c>
      <c r="E41" s="11">
        <v>3.95E-2</v>
      </c>
      <c r="F41" s="11">
        <v>6.9653169555305539E-2</v>
      </c>
      <c r="G41" s="11">
        <v>9.3110743202939661E-2</v>
      </c>
      <c r="H41" s="11">
        <v>0.4274</v>
      </c>
    </row>
    <row r="42" spans="1:8" x14ac:dyDescent="0.2">
      <c r="A42" s="8" t="s">
        <v>859</v>
      </c>
      <c r="B42" t="s">
        <v>53</v>
      </c>
      <c r="C42" t="s">
        <v>7</v>
      </c>
      <c r="D42" s="3">
        <v>9140</v>
      </c>
      <c r="E42" s="11">
        <v>3.5299999999999998E-2</v>
      </c>
      <c r="F42" s="11" t="s">
        <v>4</v>
      </c>
      <c r="G42" s="11">
        <v>7.3497206474352872E-2</v>
      </c>
      <c r="H42" s="11">
        <v>0.1234</v>
      </c>
    </row>
    <row r="43" spans="1:8" x14ac:dyDescent="0.2">
      <c r="A43" s="8" t="s">
        <v>860</v>
      </c>
      <c r="B43" t="s">
        <v>54</v>
      </c>
      <c r="C43" t="s">
        <v>19</v>
      </c>
      <c r="D43" s="3">
        <v>9041</v>
      </c>
      <c r="E43" s="11">
        <v>9.7799999999999998E-2</v>
      </c>
      <c r="F43" s="11">
        <v>1.4768337390565822E-2</v>
      </c>
      <c r="G43" s="11">
        <v>0.13949093473495622</v>
      </c>
      <c r="H43" s="11">
        <v>0.37919999999999998</v>
      </c>
    </row>
    <row r="44" spans="1:8" x14ac:dyDescent="0.2">
      <c r="A44" s="8" t="s">
        <v>861</v>
      </c>
      <c r="B44" t="s">
        <v>55</v>
      </c>
      <c r="C44" t="s">
        <v>3</v>
      </c>
      <c r="D44" s="3">
        <v>8626</v>
      </c>
      <c r="E44" s="11">
        <v>0.2195</v>
      </c>
      <c r="F44" s="11" t="s">
        <v>4</v>
      </c>
      <c r="G44" s="11">
        <v>6.7223584900585553E-2</v>
      </c>
      <c r="H44" s="11">
        <v>8.77E-2</v>
      </c>
    </row>
    <row r="45" spans="1:8" x14ac:dyDescent="0.2">
      <c r="A45" s="8" t="s">
        <v>862</v>
      </c>
      <c r="B45" t="s">
        <v>56</v>
      </c>
      <c r="C45" t="s">
        <v>35</v>
      </c>
      <c r="D45" s="3">
        <v>8439</v>
      </c>
      <c r="E45" s="11">
        <v>0.36280000000000001</v>
      </c>
      <c r="F45" s="11">
        <v>0.10756634324828984</v>
      </c>
      <c r="G45" s="11">
        <v>0.26334672531206649</v>
      </c>
      <c r="H45" s="11">
        <v>0.30180000000000001</v>
      </c>
    </row>
    <row r="46" spans="1:8" x14ac:dyDescent="0.2">
      <c r="A46" s="8" t="s">
        <v>863</v>
      </c>
      <c r="B46" t="s">
        <v>57</v>
      </c>
      <c r="C46" t="s">
        <v>14</v>
      </c>
      <c r="D46" s="3">
        <v>8292</v>
      </c>
      <c r="E46" s="11">
        <v>0.29099999999999998</v>
      </c>
      <c r="F46" s="11">
        <v>8.326073497829789E-2</v>
      </c>
      <c r="G46" s="11">
        <v>0.20139513295367584</v>
      </c>
      <c r="H46" s="11">
        <v>6.5699999999999995E-2</v>
      </c>
    </row>
    <row r="47" spans="1:8" x14ac:dyDescent="0.2">
      <c r="A47" s="8" t="s">
        <v>864</v>
      </c>
      <c r="B47" t="s">
        <v>58</v>
      </c>
      <c r="C47" t="s">
        <v>35</v>
      </c>
      <c r="D47" s="3">
        <v>8211</v>
      </c>
      <c r="E47" s="11">
        <v>7.9500000000000001E-2</v>
      </c>
      <c r="F47" s="11" t="s">
        <v>4</v>
      </c>
      <c r="G47" s="11" t="s">
        <v>4</v>
      </c>
      <c r="H47" s="11">
        <v>1.1900000000000001E-2</v>
      </c>
    </row>
    <row r="48" spans="1:8" x14ac:dyDescent="0.2">
      <c r="A48" s="8" t="s">
        <v>865</v>
      </c>
      <c r="B48" t="s">
        <v>59</v>
      </c>
      <c r="C48" t="s">
        <v>14</v>
      </c>
      <c r="D48" s="3">
        <v>8065</v>
      </c>
      <c r="E48" s="11">
        <v>1.0672999999999999</v>
      </c>
      <c r="F48" s="11" t="s">
        <v>4</v>
      </c>
      <c r="G48" s="11" t="s">
        <v>4</v>
      </c>
      <c r="H48" s="11">
        <v>0.17169999999999999</v>
      </c>
    </row>
    <row r="49" spans="1:8" x14ac:dyDescent="0.2">
      <c r="A49" s="8" t="s">
        <v>866</v>
      </c>
      <c r="B49" t="s">
        <v>60</v>
      </c>
      <c r="C49" t="s">
        <v>43</v>
      </c>
      <c r="D49" s="3">
        <v>7718</v>
      </c>
      <c r="E49" s="11">
        <v>4.36E-2</v>
      </c>
      <c r="F49" s="11" t="s">
        <v>4</v>
      </c>
      <c r="G49" s="11">
        <v>-1.0953836524966176E-3</v>
      </c>
      <c r="H49" s="11">
        <v>0.29530000000000001</v>
      </c>
    </row>
    <row r="50" spans="1:8" x14ac:dyDescent="0.2">
      <c r="A50" s="8" t="s">
        <v>867</v>
      </c>
      <c r="B50" t="s">
        <v>61</v>
      </c>
      <c r="D50" s="3">
        <v>7517</v>
      </c>
      <c r="E50" s="11">
        <v>9.2299999999999993E-2</v>
      </c>
      <c r="F50" s="11">
        <v>-6.696700846319259E-2</v>
      </c>
      <c r="G50" s="11">
        <v>-9.4193973305748413E-3</v>
      </c>
      <c r="H50" s="11">
        <v>0.59709999999999996</v>
      </c>
    </row>
    <row r="51" spans="1:8" x14ac:dyDescent="0.2">
      <c r="A51" s="8" t="s">
        <v>868</v>
      </c>
      <c r="B51" t="s">
        <v>62</v>
      </c>
      <c r="C51" t="s">
        <v>3</v>
      </c>
      <c r="D51" s="3">
        <v>7440</v>
      </c>
      <c r="E51" s="11">
        <v>0.1323</v>
      </c>
      <c r="F51" s="11">
        <v>-1.3641935384513415E-2</v>
      </c>
      <c r="G51" s="11">
        <v>4.1705583808228086E-2</v>
      </c>
      <c r="H51" s="11">
        <v>0.57909999999999995</v>
      </c>
    </row>
    <row r="52" spans="1:8" x14ac:dyDescent="0.2">
      <c r="A52" s="8" t="s">
        <v>869</v>
      </c>
      <c r="B52" t="s">
        <v>63</v>
      </c>
      <c r="C52" t="s">
        <v>21</v>
      </c>
      <c r="D52" s="3">
        <v>7170</v>
      </c>
      <c r="E52" s="11">
        <v>0.2079</v>
      </c>
      <c r="F52" s="11">
        <v>-0.25306497075565548</v>
      </c>
      <c r="G52" s="11">
        <v>0.14806788777062341</v>
      </c>
      <c r="H52" s="11">
        <v>0.16120000000000001</v>
      </c>
    </row>
    <row r="53" spans="1:8" x14ac:dyDescent="0.2">
      <c r="A53" s="8" t="s">
        <v>870</v>
      </c>
      <c r="B53" t="s">
        <v>64</v>
      </c>
      <c r="C53" t="s">
        <v>12</v>
      </c>
      <c r="D53" s="3">
        <v>6913</v>
      </c>
      <c r="E53" s="11">
        <v>6.5699999999999995E-2</v>
      </c>
      <c r="F53" s="11">
        <v>-2.2067231457071457E-2</v>
      </c>
      <c r="G53" s="11">
        <v>1.6912972295216822E-2</v>
      </c>
      <c r="H53" s="11">
        <v>9.7100000000000006E-2</v>
      </c>
    </row>
    <row r="54" spans="1:8" x14ac:dyDescent="0.2">
      <c r="A54" s="8" t="s">
        <v>871</v>
      </c>
      <c r="B54" t="s">
        <v>65</v>
      </c>
      <c r="C54" t="s">
        <v>51</v>
      </c>
      <c r="D54" s="3">
        <v>6837</v>
      </c>
      <c r="E54" s="11">
        <v>0.1231</v>
      </c>
      <c r="F54" s="11" t="s">
        <v>4</v>
      </c>
      <c r="G54" s="11">
        <v>0.17777316772609009</v>
      </c>
      <c r="H54" s="11">
        <v>0.66600000000000004</v>
      </c>
    </row>
    <row r="55" spans="1:8" x14ac:dyDescent="0.2">
      <c r="A55" s="8" t="s">
        <v>872</v>
      </c>
      <c r="B55" t="s">
        <v>66</v>
      </c>
      <c r="C55" t="s">
        <v>35</v>
      </c>
      <c r="D55" s="3">
        <v>6745</v>
      </c>
      <c r="E55" s="11">
        <v>-1.5699999999999999E-2</v>
      </c>
      <c r="F55" s="11">
        <v>-5.8813137392601966E-2</v>
      </c>
      <c r="G55" s="11">
        <v>0.21215179615092961</v>
      </c>
      <c r="H55" s="11">
        <v>-8.9999999999999993E-3</v>
      </c>
    </row>
    <row r="56" spans="1:8" x14ac:dyDescent="0.2">
      <c r="A56" s="8" t="s">
        <v>873</v>
      </c>
      <c r="B56" t="s">
        <v>67</v>
      </c>
      <c r="C56" t="s">
        <v>51</v>
      </c>
      <c r="D56" s="3">
        <v>6671</v>
      </c>
      <c r="E56" s="11">
        <v>3.6900000000000002E-2</v>
      </c>
      <c r="F56" s="11" t="s">
        <v>4</v>
      </c>
      <c r="G56" s="11">
        <v>1.5153751230465806E-2</v>
      </c>
      <c r="H56" s="11">
        <v>0.6038</v>
      </c>
    </row>
    <row r="57" spans="1:8" x14ac:dyDescent="0.2">
      <c r="A57" s="8" t="s">
        <v>874</v>
      </c>
      <c r="B57" t="s">
        <v>68</v>
      </c>
      <c r="C57" t="s">
        <v>7</v>
      </c>
      <c r="D57" s="3">
        <v>6534</v>
      </c>
      <c r="E57" s="11">
        <v>2.7799999999999998E-2</v>
      </c>
      <c r="F57" s="11">
        <v>-5.4424534657343648E-2</v>
      </c>
      <c r="G57" s="11">
        <v>2.4479576707943984E-2</v>
      </c>
      <c r="H57" s="11">
        <v>0.1004</v>
      </c>
    </row>
    <row r="58" spans="1:8" x14ac:dyDescent="0.2">
      <c r="A58" s="8" t="s">
        <v>875</v>
      </c>
      <c r="B58" t="s">
        <v>69</v>
      </c>
      <c r="C58" t="s">
        <v>19</v>
      </c>
      <c r="D58" s="3">
        <v>6497</v>
      </c>
      <c r="E58" s="11">
        <v>-7.3000000000000001E-3</v>
      </c>
      <c r="F58" s="11" t="s">
        <v>4</v>
      </c>
      <c r="G58" s="11" t="s">
        <v>4</v>
      </c>
      <c r="H58" s="11">
        <v>0.08</v>
      </c>
    </row>
    <row r="59" spans="1:8" x14ac:dyDescent="0.2">
      <c r="A59" s="8" t="s">
        <v>876</v>
      </c>
      <c r="B59" t="s">
        <v>70</v>
      </c>
      <c r="C59" t="s">
        <v>19</v>
      </c>
      <c r="D59" s="3">
        <v>6471</v>
      </c>
      <c r="E59" s="11">
        <v>9.0399999999999994E-2</v>
      </c>
      <c r="F59" s="11" t="s">
        <v>4</v>
      </c>
      <c r="G59" s="11">
        <v>8.1128988937386515E-2</v>
      </c>
      <c r="H59" s="11">
        <v>0.24199999999999999</v>
      </c>
    </row>
    <row r="60" spans="1:8" x14ac:dyDescent="0.2">
      <c r="A60" s="8" t="s">
        <v>877</v>
      </c>
      <c r="B60" t="s">
        <v>71</v>
      </c>
      <c r="C60" t="s">
        <v>14</v>
      </c>
      <c r="D60" s="3">
        <v>6084</v>
      </c>
      <c r="E60" s="11">
        <v>0.112</v>
      </c>
      <c r="F60" s="11">
        <v>0</v>
      </c>
      <c r="G60" s="11">
        <v>6.5840241298901425E-2</v>
      </c>
      <c r="H60" s="11">
        <v>0.24759999999999999</v>
      </c>
    </row>
    <row r="61" spans="1:8" x14ac:dyDescent="0.2">
      <c r="A61" s="8" t="s">
        <v>878</v>
      </c>
      <c r="B61" t="s">
        <v>72</v>
      </c>
      <c r="C61" t="s">
        <v>3</v>
      </c>
      <c r="D61" s="3">
        <v>6051</v>
      </c>
      <c r="E61" s="11">
        <v>3.3500000000000002E-2</v>
      </c>
      <c r="F61" s="11">
        <v>-3.5639941432389244E-2</v>
      </c>
      <c r="G61" s="11">
        <v>2.4133159504042379E-2</v>
      </c>
      <c r="H61" s="11">
        <v>0.9304</v>
      </c>
    </row>
    <row r="62" spans="1:8" x14ac:dyDescent="0.2">
      <c r="A62" s="8" t="s">
        <v>879</v>
      </c>
      <c r="B62" t="s">
        <v>73</v>
      </c>
      <c r="C62" t="s">
        <v>7</v>
      </c>
      <c r="D62" s="3">
        <v>5969</v>
      </c>
      <c r="E62" s="11">
        <v>1.5900000000000001E-2</v>
      </c>
      <c r="F62" s="11" t="s">
        <v>4</v>
      </c>
      <c r="G62" s="11">
        <v>0.18001272516473743</v>
      </c>
      <c r="H62" s="11">
        <v>4.4600000000000001E-2</v>
      </c>
    </row>
    <row r="63" spans="1:8" x14ac:dyDescent="0.2">
      <c r="A63" s="8" t="s">
        <v>880</v>
      </c>
      <c r="B63" t="s">
        <v>74</v>
      </c>
      <c r="C63" t="s">
        <v>51</v>
      </c>
      <c r="D63" s="3">
        <v>5885</v>
      </c>
      <c r="E63" s="11">
        <v>7.4000000000000003E-3</v>
      </c>
      <c r="F63" s="11" t="s">
        <v>4</v>
      </c>
      <c r="G63" s="11">
        <v>2.8889734479743634E-2</v>
      </c>
      <c r="H63" s="11">
        <v>0.18459999999999999</v>
      </c>
    </row>
    <row r="64" spans="1:8" x14ac:dyDescent="0.2">
      <c r="A64" s="8" t="s">
        <v>881</v>
      </c>
      <c r="B64" t="s">
        <v>75</v>
      </c>
      <c r="C64" t="s">
        <v>14</v>
      </c>
      <c r="D64" s="3">
        <v>5715</v>
      </c>
      <c r="E64" s="11">
        <v>0.17580000000000001</v>
      </c>
      <c r="F64" s="11">
        <v>3.9319579005208327E-2</v>
      </c>
      <c r="G64" s="11">
        <v>0.12899509021220013</v>
      </c>
      <c r="H64" s="11">
        <v>4.6199999999999998E-2</v>
      </c>
    </row>
    <row r="65" spans="1:8" x14ac:dyDescent="0.2">
      <c r="A65" s="8" t="s">
        <v>882</v>
      </c>
      <c r="B65" t="s">
        <v>76</v>
      </c>
      <c r="C65" t="s">
        <v>7</v>
      </c>
      <c r="D65" s="3">
        <v>5632</v>
      </c>
      <c r="E65" s="11">
        <v>-0.24740000000000001</v>
      </c>
      <c r="F65" s="11">
        <v>-9.7377109829898667E-2</v>
      </c>
      <c r="G65" s="11">
        <v>0.24841492395382603</v>
      </c>
      <c r="H65" s="11">
        <v>-0.14760000000000001</v>
      </c>
    </row>
    <row r="66" spans="1:8" x14ac:dyDescent="0.2">
      <c r="A66" s="8" t="s">
        <v>883</v>
      </c>
      <c r="B66" t="s">
        <v>77</v>
      </c>
      <c r="C66" t="s">
        <v>3</v>
      </c>
      <c r="D66" s="3">
        <v>5541</v>
      </c>
      <c r="E66" s="11">
        <v>0.1515</v>
      </c>
      <c r="F66" s="11" t="s">
        <v>4</v>
      </c>
      <c r="G66" s="11">
        <v>0.44485189994035723</v>
      </c>
      <c r="H66" s="11" t="s">
        <v>4</v>
      </c>
    </row>
    <row r="67" spans="1:8" x14ac:dyDescent="0.2">
      <c r="A67" s="8" t="s">
        <v>884</v>
      </c>
      <c r="B67" t="s">
        <v>78</v>
      </c>
      <c r="C67" t="s">
        <v>7</v>
      </c>
      <c r="D67" s="3">
        <v>5511</v>
      </c>
      <c r="E67" s="11">
        <v>-5.7799999999999997E-2</v>
      </c>
      <c r="F67" s="11" t="s">
        <v>4</v>
      </c>
      <c r="G67" s="11">
        <v>0.23302584554065886</v>
      </c>
      <c r="H67" s="11">
        <v>-0.19040000000000001</v>
      </c>
    </row>
    <row r="68" spans="1:8" x14ac:dyDescent="0.2">
      <c r="A68" s="8" t="s">
        <v>885</v>
      </c>
      <c r="B68" t="s">
        <v>79</v>
      </c>
      <c r="C68" t="s">
        <v>3</v>
      </c>
      <c r="D68" s="3">
        <v>5173</v>
      </c>
      <c r="E68" s="11">
        <v>0.67810000000000004</v>
      </c>
      <c r="F68" s="11" t="s">
        <v>4</v>
      </c>
      <c r="G68" s="11" t="s">
        <v>4</v>
      </c>
      <c r="H68" s="11">
        <v>0.50519999999999998</v>
      </c>
    </row>
    <row r="69" spans="1:8" x14ac:dyDescent="0.2">
      <c r="A69" s="8" t="s">
        <v>886</v>
      </c>
      <c r="B69" t="s">
        <v>80</v>
      </c>
      <c r="D69" s="3">
        <v>5021</v>
      </c>
      <c r="E69" s="11">
        <v>1.3599999999999999E-2</v>
      </c>
      <c r="F69" s="11" t="s">
        <v>4</v>
      </c>
      <c r="G69" s="11">
        <v>-2.05897279185141E-3</v>
      </c>
      <c r="H69" s="11">
        <v>0.59709999999999996</v>
      </c>
    </row>
    <row r="70" spans="1:8" x14ac:dyDescent="0.2">
      <c r="A70" s="8" t="s">
        <v>887</v>
      </c>
      <c r="B70" t="s">
        <v>81</v>
      </c>
      <c r="C70" t="s">
        <v>12</v>
      </c>
      <c r="D70" s="3">
        <v>4810</v>
      </c>
      <c r="E70" s="11">
        <v>8.2000000000000007E-3</v>
      </c>
      <c r="F70" s="11">
        <v>-5.834938339047091E-2</v>
      </c>
      <c r="G70" s="11">
        <v>-6.0404821171019862E-2</v>
      </c>
      <c r="H70" s="11">
        <v>5.8099999999999999E-2</v>
      </c>
    </row>
    <row r="71" spans="1:8" x14ac:dyDescent="0.2">
      <c r="A71" s="8" t="s">
        <v>888</v>
      </c>
      <c r="B71" t="s">
        <v>82</v>
      </c>
      <c r="C71" t="s">
        <v>7</v>
      </c>
      <c r="D71" s="3">
        <v>4803</v>
      </c>
      <c r="E71" s="11">
        <v>5.21E-2</v>
      </c>
      <c r="F71" s="11" t="s">
        <v>4</v>
      </c>
      <c r="G71" s="11">
        <v>9.701886676742677E-2</v>
      </c>
      <c r="H71" s="11">
        <v>0.1855</v>
      </c>
    </row>
    <row r="72" spans="1:8" x14ac:dyDescent="0.2">
      <c r="A72" s="8" t="s">
        <v>889</v>
      </c>
      <c r="B72" t="s">
        <v>83</v>
      </c>
      <c r="C72" t="s">
        <v>21</v>
      </c>
      <c r="D72" s="3">
        <v>4785</v>
      </c>
      <c r="E72" s="11">
        <v>3.7100000000000001E-2</v>
      </c>
      <c r="F72" s="11">
        <v>0</v>
      </c>
      <c r="G72" s="11">
        <v>6.60372465348118E-2</v>
      </c>
      <c r="H72" s="11">
        <v>5.8900000000000001E-2</v>
      </c>
    </row>
    <row r="73" spans="1:8" x14ac:dyDescent="0.2">
      <c r="A73" s="8" t="s">
        <v>890</v>
      </c>
      <c r="B73" t="s">
        <v>84</v>
      </c>
      <c r="C73" t="s">
        <v>3</v>
      </c>
      <c r="D73" s="3">
        <v>4775</v>
      </c>
      <c r="E73" s="11">
        <v>-1.4200000000000001E-2</v>
      </c>
      <c r="F73" s="11">
        <v>-3.0427943978332039E-2</v>
      </c>
      <c r="G73" s="11">
        <v>2.2842980437960625E-2</v>
      </c>
      <c r="H73" s="11" t="s">
        <v>4</v>
      </c>
    </row>
    <row r="74" spans="1:8" x14ac:dyDescent="0.2">
      <c r="A74" s="8" t="s">
        <v>891</v>
      </c>
      <c r="B74" t="s">
        <v>85</v>
      </c>
      <c r="C74" t="s">
        <v>21</v>
      </c>
      <c r="D74" s="3">
        <v>4759</v>
      </c>
      <c r="E74" s="11">
        <v>7.9899999999999999E-2</v>
      </c>
      <c r="F74" s="11">
        <v>6.4569604208857267E-2</v>
      </c>
      <c r="G74" s="11">
        <v>5.0662409864336677E-2</v>
      </c>
      <c r="H74" s="11">
        <v>6.1100000000000002E-2</v>
      </c>
    </row>
    <row r="75" spans="1:8" x14ac:dyDescent="0.2">
      <c r="A75" s="8" t="s">
        <v>892</v>
      </c>
      <c r="B75" t="s">
        <v>86</v>
      </c>
      <c r="C75" t="s">
        <v>7</v>
      </c>
      <c r="D75" s="3">
        <v>4743</v>
      </c>
      <c r="E75" s="11">
        <v>0.29320000000000002</v>
      </c>
      <c r="F75" s="11" t="s">
        <v>4</v>
      </c>
      <c r="G75" s="11">
        <v>0.34648890289403167</v>
      </c>
      <c r="H75" s="11">
        <v>0.54049999999999998</v>
      </c>
    </row>
    <row r="76" spans="1:8" x14ac:dyDescent="0.2">
      <c r="A76" s="8" t="s">
        <v>893</v>
      </c>
      <c r="B76" t="s">
        <v>87</v>
      </c>
      <c r="C76" t="s">
        <v>21</v>
      </c>
      <c r="D76" s="3">
        <v>4734</v>
      </c>
      <c r="E76" s="11">
        <v>7.5300000000000006E-2</v>
      </c>
      <c r="F76" s="11">
        <v>-8.7556463444519173E-2</v>
      </c>
      <c r="G76" s="11">
        <v>6.3955015992182895E-2</v>
      </c>
      <c r="H76" s="11">
        <v>6.0999999999999999E-2</v>
      </c>
    </row>
    <row r="77" spans="1:8" x14ac:dyDescent="0.2">
      <c r="A77" s="8" t="s">
        <v>894</v>
      </c>
      <c r="B77" t="s">
        <v>88</v>
      </c>
      <c r="C77" t="s">
        <v>23</v>
      </c>
      <c r="D77" s="3">
        <v>4636</v>
      </c>
      <c r="E77" s="11">
        <v>-2.3099999999999999E-2</v>
      </c>
      <c r="F77" s="11">
        <v>0.18222427548378417</v>
      </c>
      <c r="G77" s="11">
        <v>-1.1652398857305957E-2</v>
      </c>
      <c r="H77" s="11">
        <v>4.4999999999999997E-3</v>
      </c>
    </row>
    <row r="78" spans="1:8" x14ac:dyDescent="0.2">
      <c r="A78" s="8" t="s">
        <v>895</v>
      </c>
      <c r="B78" t="s">
        <v>89</v>
      </c>
      <c r="C78" t="s">
        <v>3</v>
      </c>
      <c r="D78" s="3">
        <v>4584</v>
      </c>
      <c r="E78" s="11">
        <v>3.9399999999999998E-2</v>
      </c>
      <c r="F78" s="11">
        <v>-2.3827733597007295E-2</v>
      </c>
      <c r="G78" s="11">
        <v>1.9084716571855953E-2</v>
      </c>
      <c r="H78" s="11">
        <v>0.9617</v>
      </c>
    </row>
    <row r="79" spans="1:8" x14ac:dyDescent="0.2">
      <c r="A79" s="8" t="s">
        <v>896</v>
      </c>
      <c r="B79" t="s">
        <v>90</v>
      </c>
      <c r="C79" t="s">
        <v>21</v>
      </c>
      <c r="D79" s="3">
        <v>4516</v>
      </c>
      <c r="E79" s="11">
        <v>3.9199999999999999E-2</v>
      </c>
      <c r="F79" s="11" t="s">
        <v>4</v>
      </c>
      <c r="G79" s="11">
        <v>2.3639914107596471E-2</v>
      </c>
      <c r="H79" s="11">
        <v>-6.4999999999999997E-3</v>
      </c>
    </row>
    <row r="80" spans="1:8" x14ac:dyDescent="0.2">
      <c r="A80" s="8" t="s">
        <v>897</v>
      </c>
      <c r="B80" t="s">
        <v>91</v>
      </c>
      <c r="C80" t="s">
        <v>23</v>
      </c>
      <c r="D80" s="3">
        <v>4495</v>
      </c>
      <c r="E80" s="11">
        <v>0.11119999999999999</v>
      </c>
      <c r="F80" s="11" t="s">
        <v>4</v>
      </c>
      <c r="G80" s="11">
        <v>2.6922689213156881E-2</v>
      </c>
      <c r="H80" s="11">
        <v>0.19969999999999999</v>
      </c>
    </row>
    <row r="81" spans="1:8" x14ac:dyDescent="0.2">
      <c r="A81" s="8" t="s">
        <v>898</v>
      </c>
      <c r="B81" t="s">
        <v>92</v>
      </c>
      <c r="C81" t="s">
        <v>3</v>
      </c>
      <c r="D81" s="3">
        <v>4350</v>
      </c>
      <c r="E81" s="11">
        <v>0.1497</v>
      </c>
      <c r="F81" s="11">
        <v>0.10844922260027201</v>
      </c>
      <c r="G81" s="11">
        <v>0.15021989416659154</v>
      </c>
      <c r="H81" s="11">
        <v>0.3427</v>
      </c>
    </row>
    <row r="82" spans="1:8" x14ac:dyDescent="0.2">
      <c r="A82" s="8" t="s">
        <v>899</v>
      </c>
      <c r="B82" t="s">
        <v>93</v>
      </c>
      <c r="C82" t="s">
        <v>7</v>
      </c>
      <c r="D82" s="3">
        <v>4332</v>
      </c>
      <c r="E82" s="11">
        <v>0.19359999999999999</v>
      </c>
      <c r="F82" s="11" t="s">
        <v>4</v>
      </c>
      <c r="G82" s="11">
        <v>0.53607348322954729</v>
      </c>
      <c r="H82" s="11">
        <v>0.3407</v>
      </c>
    </row>
    <row r="83" spans="1:8" x14ac:dyDescent="0.2">
      <c r="A83" s="8" t="s">
        <v>900</v>
      </c>
      <c r="B83" t="s">
        <v>94</v>
      </c>
      <c r="C83" t="s">
        <v>21</v>
      </c>
      <c r="D83" s="3">
        <v>4257</v>
      </c>
      <c r="E83" s="11">
        <v>5.2400000000000002E-2</v>
      </c>
      <c r="F83" s="11" t="s">
        <v>4</v>
      </c>
      <c r="G83" s="11">
        <v>0.15682048717243879</v>
      </c>
      <c r="H83" s="11">
        <v>9.5299999999999996E-2</v>
      </c>
    </row>
    <row r="84" spans="1:8" x14ac:dyDescent="0.2">
      <c r="A84" s="8" t="s">
        <v>901</v>
      </c>
      <c r="B84" t="s">
        <v>95</v>
      </c>
      <c r="C84" t="s">
        <v>31</v>
      </c>
      <c r="D84" s="3">
        <v>4157</v>
      </c>
      <c r="E84" s="11">
        <v>0.1118</v>
      </c>
      <c r="F84" s="11" t="s">
        <v>4</v>
      </c>
      <c r="G84" s="11" t="s">
        <v>4</v>
      </c>
      <c r="H84" s="11">
        <v>7.6799999999999993E-2</v>
      </c>
    </row>
    <row r="85" spans="1:8" x14ac:dyDescent="0.2">
      <c r="A85" s="8" t="s">
        <v>902</v>
      </c>
      <c r="B85" t="s">
        <v>96</v>
      </c>
      <c r="C85" t="s">
        <v>7</v>
      </c>
      <c r="D85" s="3">
        <v>4145</v>
      </c>
      <c r="E85" s="11">
        <v>0.2114</v>
      </c>
      <c r="F85" s="11" t="s">
        <v>4</v>
      </c>
      <c r="G85" s="11">
        <v>0.28849540028265674</v>
      </c>
      <c r="H85" s="11">
        <v>0.4385</v>
      </c>
    </row>
    <row r="86" spans="1:8" x14ac:dyDescent="0.2">
      <c r="A86" s="8" t="s">
        <v>903</v>
      </c>
      <c r="B86" t="s">
        <v>97</v>
      </c>
      <c r="C86" t="s">
        <v>3</v>
      </c>
      <c r="D86" s="3">
        <v>4021</v>
      </c>
      <c r="E86" s="11">
        <v>0.14419999999999999</v>
      </c>
      <c r="F86" s="11" t="s">
        <v>4</v>
      </c>
      <c r="G86" s="11">
        <v>0.29065893926407727</v>
      </c>
      <c r="H86" s="11">
        <v>0.39939999999999998</v>
      </c>
    </row>
    <row r="87" spans="1:8" x14ac:dyDescent="0.2">
      <c r="A87" s="8" t="s">
        <v>904</v>
      </c>
      <c r="B87" t="s">
        <v>98</v>
      </c>
      <c r="C87" t="s">
        <v>3</v>
      </c>
      <c r="D87" s="3">
        <v>3974</v>
      </c>
      <c r="E87" s="11" t="s">
        <v>4</v>
      </c>
      <c r="F87" s="11" t="s">
        <v>4</v>
      </c>
      <c r="G87" s="11">
        <v>0.13951254514988776</v>
      </c>
      <c r="H87" s="11" t="s">
        <v>4</v>
      </c>
    </row>
    <row r="88" spans="1:8" x14ac:dyDescent="0.2">
      <c r="A88" s="8" t="s">
        <v>905</v>
      </c>
      <c r="B88" t="s">
        <v>99</v>
      </c>
      <c r="C88" t="s">
        <v>3</v>
      </c>
      <c r="D88" s="3">
        <v>3927</v>
      </c>
      <c r="E88" s="11">
        <v>4.9599999999999998E-2</v>
      </c>
      <c r="F88" s="11">
        <v>-0.1403748085634523</v>
      </c>
      <c r="G88" s="11">
        <v>1.7136324363618005E-2</v>
      </c>
      <c r="H88" s="11">
        <v>0.45219999999999999</v>
      </c>
    </row>
    <row r="89" spans="1:8" x14ac:dyDescent="0.2">
      <c r="A89" s="8" t="s">
        <v>906</v>
      </c>
      <c r="B89" t="s">
        <v>100</v>
      </c>
      <c r="C89" t="s">
        <v>35</v>
      </c>
      <c r="D89" s="3">
        <v>3920</v>
      </c>
      <c r="E89" s="11">
        <v>0.2132</v>
      </c>
      <c r="F89" s="11">
        <v>0.19623119885131546</v>
      </c>
      <c r="G89" s="11">
        <v>0.43305214969666017</v>
      </c>
      <c r="H89" s="11">
        <v>0.21740000000000001</v>
      </c>
    </row>
    <row r="90" spans="1:8" x14ac:dyDescent="0.2">
      <c r="A90" s="8" t="s">
        <v>907</v>
      </c>
      <c r="B90" t="s">
        <v>101</v>
      </c>
      <c r="C90" t="s">
        <v>43</v>
      </c>
      <c r="D90" s="3">
        <v>3883</v>
      </c>
      <c r="E90" s="11">
        <v>-1.9E-2</v>
      </c>
      <c r="F90" s="11">
        <v>-2.8010643913929711E-2</v>
      </c>
      <c r="G90" s="11">
        <v>-5.9410928093562965E-2</v>
      </c>
      <c r="H90" s="11">
        <v>3.1800000000000002E-2</v>
      </c>
    </row>
    <row r="91" spans="1:8" x14ac:dyDescent="0.2">
      <c r="A91" s="8" t="s">
        <v>908</v>
      </c>
      <c r="B91" t="s">
        <v>102</v>
      </c>
      <c r="C91" t="s">
        <v>7</v>
      </c>
      <c r="D91" s="3">
        <v>3803</v>
      </c>
      <c r="E91" s="11">
        <v>-7.1599999999999997E-2</v>
      </c>
      <c r="F91" s="11" t="s">
        <v>4</v>
      </c>
      <c r="G91" s="11">
        <v>-2.0742897735421262E-2</v>
      </c>
      <c r="H91" s="11">
        <v>7.2999999999999995E-2</v>
      </c>
    </row>
    <row r="92" spans="1:8" x14ac:dyDescent="0.2">
      <c r="A92" s="8" t="s">
        <v>909</v>
      </c>
      <c r="B92" t="s">
        <v>103</v>
      </c>
      <c r="C92" t="s">
        <v>7</v>
      </c>
      <c r="D92" s="3">
        <v>3692</v>
      </c>
      <c r="E92" s="11">
        <v>0.27560000000000001</v>
      </c>
      <c r="F92" s="11">
        <v>0.31101942303974983</v>
      </c>
      <c r="G92" s="11">
        <v>0.74633468197530584</v>
      </c>
      <c r="H92" s="11">
        <v>0.43369999999999997</v>
      </c>
    </row>
    <row r="93" spans="1:8" x14ac:dyDescent="0.2">
      <c r="A93" s="8" t="s">
        <v>910</v>
      </c>
      <c r="B93" t="s">
        <v>104</v>
      </c>
      <c r="C93" t="s">
        <v>21</v>
      </c>
      <c r="D93" s="3">
        <v>3675</v>
      </c>
      <c r="E93" s="11">
        <v>7.1099999999999997E-2</v>
      </c>
      <c r="F93" s="11">
        <v>3.1501484640271249E-2</v>
      </c>
      <c r="G93" s="11">
        <v>-4.518272991223804E-2</v>
      </c>
      <c r="H93" s="11">
        <v>0.21360000000000001</v>
      </c>
    </row>
    <row r="94" spans="1:8" x14ac:dyDescent="0.2">
      <c r="A94" s="8" t="s">
        <v>911</v>
      </c>
      <c r="B94" t="s">
        <v>105</v>
      </c>
      <c r="C94" t="s">
        <v>31</v>
      </c>
      <c r="D94" s="3">
        <v>3655</v>
      </c>
      <c r="E94" s="11">
        <v>9.2799999999999994E-2</v>
      </c>
      <c r="F94" s="11" t="s">
        <v>4</v>
      </c>
      <c r="G94" s="11">
        <v>4.6993661387411123E-3</v>
      </c>
      <c r="H94" s="11">
        <v>0.25609999999999999</v>
      </c>
    </row>
    <row r="95" spans="1:8" x14ac:dyDescent="0.2">
      <c r="A95" s="8" t="s">
        <v>912</v>
      </c>
      <c r="B95" t="s">
        <v>106</v>
      </c>
      <c r="C95" t="s">
        <v>21</v>
      </c>
      <c r="D95" s="3">
        <v>3608</v>
      </c>
      <c r="E95" s="11">
        <v>2.2200000000000001E-2</v>
      </c>
      <c r="F95" s="11" t="s">
        <v>4</v>
      </c>
      <c r="G95" s="11" t="s">
        <v>4</v>
      </c>
      <c r="H95" s="11">
        <v>-5.5599999999999997E-2</v>
      </c>
    </row>
    <row r="96" spans="1:8" x14ac:dyDescent="0.2">
      <c r="A96" s="8" t="s">
        <v>913</v>
      </c>
      <c r="B96" t="s">
        <v>107</v>
      </c>
      <c r="C96" t="s">
        <v>23</v>
      </c>
      <c r="D96" s="3">
        <v>3518</v>
      </c>
      <c r="E96" s="11">
        <v>0.1183</v>
      </c>
      <c r="F96" s="11" t="s">
        <v>4</v>
      </c>
      <c r="G96" s="11">
        <v>0.2058445799940376</v>
      </c>
      <c r="H96" s="11">
        <v>9.1200000000000003E-2</v>
      </c>
    </row>
    <row r="97" spans="1:8" x14ac:dyDescent="0.2">
      <c r="A97" s="8" t="s">
        <v>914</v>
      </c>
      <c r="B97" t="s">
        <v>108</v>
      </c>
      <c r="C97" t="s">
        <v>7</v>
      </c>
      <c r="D97" s="3">
        <v>3514</v>
      </c>
      <c r="E97" s="11">
        <v>0.47560000000000002</v>
      </c>
      <c r="F97" s="11" t="s">
        <v>4</v>
      </c>
      <c r="G97" s="11" t="s">
        <v>4</v>
      </c>
      <c r="H97" s="11">
        <v>0.43290000000000001</v>
      </c>
    </row>
    <row r="98" spans="1:8" x14ac:dyDescent="0.2">
      <c r="A98" s="8" t="s">
        <v>915</v>
      </c>
      <c r="B98" t="s">
        <v>109</v>
      </c>
      <c r="C98" t="s">
        <v>12</v>
      </c>
      <c r="D98" s="3">
        <v>3316</v>
      </c>
      <c r="E98" s="11">
        <v>3.1399999999999997E-2</v>
      </c>
      <c r="F98" s="11" t="s">
        <v>4</v>
      </c>
      <c r="G98" s="11" t="s">
        <v>4</v>
      </c>
      <c r="H98" s="11">
        <v>4.2299999999999997E-2</v>
      </c>
    </row>
    <row r="99" spans="1:8" x14ac:dyDescent="0.2">
      <c r="A99" s="8" t="s">
        <v>916</v>
      </c>
      <c r="B99" t="s">
        <v>110</v>
      </c>
      <c r="C99" t="s">
        <v>7</v>
      </c>
      <c r="D99" s="3">
        <v>3260</v>
      </c>
      <c r="E99" s="11">
        <v>2.6100000000000002E-2</v>
      </c>
      <c r="F99" s="11">
        <v>0.10026509310601806</v>
      </c>
      <c r="G99" s="11" t="s">
        <v>4</v>
      </c>
      <c r="H99" s="11">
        <v>0.12809999999999999</v>
      </c>
    </row>
    <row r="100" spans="1:8" x14ac:dyDescent="0.2">
      <c r="A100" s="8" t="s">
        <v>917</v>
      </c>
      <c r="B100" t="s">
        <v>111</v>
      </c>
      <c r="C100" t="s">
        <v>21</v>
      </c>
      <c r="D100" s="3">
        <v>3251</v>
      </c>
      <c r="E100" s="11">
        <v>6.6299999999999998E-2</v>
      </c>
      <c r="F100" s="11">
        <v>-0.17876343181433885</v>
      </c>
      <c r="G100" s="11">
        <v>7.1204063260828176E-2</v>
      </c>
      <c r="H100" s="11">
        <v>3.5900000000000001E-2</v>
      </c>
    </row>
    <row r="101" spans="1:8" x14ac:dyDescent="0.2">
      <c r="A101" s="8" t="s">
        <v>918</v>
      </c>
      <c r="B101" t="s">
        <v>112</v>
      </c>
      <c r="C101" t="s">
        <v>3</v>
      </c>
      <c r="D101" s="3">
        <v>3077</v>
      </c>
      <c r="E101" s="11">
        <v>5.0599999999999999E-2</v>
      </c>
      <c r="F101" s="11">
        <v>-8.8849813794212751E-2</v>
      </c>
      <c r="G101" s="11">
        <v>-5.5644291371261478E-2</v>
      </c>
      <c r="H101" s="11" t="s">
        <v>4</v>
      </c>
    </row>
    <row r="102" spans="1:8" x14ac:dyDescent="0.2">
      <c r="A102" s="8" t="s">
        <v>919</v>
      </c>
      <c r="B102" t="s">
        <v>113</v>
      </c>
      <c r="C102" t="s">
        <v>12</v>
      </c>
      <c r="D102" s="3">
        <v>3064</v>
      </c>
      <c r="E102" s="11">
        <v>5.3199999999999997E-2</v>
      </c>
      <c r="F102" s="11">
        <v>7.3607165398484664E-2</v>
      </c>
      <c r="G102" s="11">
        <v>5.9872809515862935E-2</v>
      </c>
      <c r="H102" s="11">
        <v>0.14080000000000001</v>
      </c>
    </row>
    <row r="103" spans="1:8" x14ac:dyDescent="0.2">
      <c r="A103" s="8" t="s">
        <v>920</v>
      </c>
      <c r="B103" t="s">
        <v>114</v>
      </c>
      <c r="C103" t="s">
        <v>3</v>
      </c>
      <c r="D103" s="3">
        <v>3057</v>
      </c>
      <c r="E103" s="11">
        <v>1.1364000000000001</v>
      </c>
      <c r="F103" s="11" t="s">
        <v>4</v>
      </c>
      <c r="G103" s="11" t="s">
        <v>4</v>
      </c>
      <c r="H103" s="11">
        <v>0.76400000000000001</v>
      </c>
    </row>
    <row r="104" spans="1:8" x14ac:dyDescent="0.2">
      <c r="A104" s="8" t="s">
        <v>921</v>
      </c>
      <c r="B104" t="s">
        <v>115</v>
      </c>
      <c r="C104" t="s">
        <v>7</v>
      </c>
      <c r="D104" s="3">
        <v>3015</v>
      </c>
      <c r="E104" s="11">
        <v>0.13089999999999999</v>
      </c>
      <c r="F104" s="11" t="s">
        <v>4</v>
      </c>
      <c r="G104" s="11">
        <v>0.25094135072294566</v>
      </c>
      <c r="H104" s="11">
        <v>0.18590000000000001</v>
      </c>
    </row>
    <row r="105" spans="1:8" x14ac:dyDescent="0.2">
      <c r="A105" s="8" t="s">
        <v>922</v>
      </c>
      <c r="B105" t="s">
        <v>116</v>
      </c>
      <c r="C105" t="s">
        <v>21</v>
      </c>
      <c r="D105" s="3">
        <v>2914</v>
      </c>
      <c r="E105" s="11">
        <v>0.42870000000000003</v>
      </c>
      <c r="F105" s="11" t="s">
        <v>4</v>
      </c>
      <c r="G105" s="11" t="s">
        <v>4</v>
      </c>
      <c r="H105" s="11">
        <v>6.6100000000000006E-2</v>
      </c>
    </row>
    <row r="106" spans="1:8" x14ac:dyDescent="0.2">
      <c r="A106" s="8" t="s">
        <v>923</v>
      </c>
      <c r="B106" t="s">
        <v>117</v>
      </c>
      <c r="C106" t="s">
        <v>7</v>
      </c>
      <c r="D106" s="3">
        <v>2794</v>
      </c>
      <c r="E106" s="11">
        <v>0.17130000000000001</v>
      </c>
      <c r="F106" s="11">
        <v>-5.4424534657343648E-2</v>
      </c>
      <c r="G106" s="11">
        <v>0.11890804708086278</v>
      </c>
      <c r="H106" s="11">
        <v>0.2281</v>
      </c>
    </row>
    <row r="107" spans="1:8" x14ac:dyDescent="0.2">
      <c r="A107" s="8" t="s">
        <v>924</v>
      </c>
      <c r="B107" t="s">
        <v>118</v>
      </c>
      <c r="C107" t="s">
        <v>14</v>
      </c>
      <c r="D107" s="3">
        <v>2750</v>
      </c>
      <c r="E107" s="11">
        <v>1.0871</v>
      </c>
      <c r="F107" s="11">
        <v>0.28733329354522374</v>
      </c>
      <c r="G107" s="11">
        <v>0.28877094997737895</v>
      </c>
      <c r="H107" s="11">
        <v>0.1762</v>
      </c>
    </row>
    <row r="108" spans="1:8" x14ac:dyDescent="0.2">
      <c r="A108" s="8" t="s">
        <v>925</v>
      </c>
      <c r="B108" t="s">
        <v>119</v>
      </c>
      <c r="C108" t="s">
        <v>3</v>
      </c>
      <c r="D108" s="3">
        <v>2748</v>
      </c>
      <c r="E108" s="11">
        <v>4.6399999999999997E-2</v>
      </c>
      <c r="F108" s="11">
        <v>-0.16744679259812689</v>
      </c>
      <c r="G108" s="11">
        <v>-0.11695168891453522</v>
      </c>
      <c r="H108" s="11">
        <v>0.63500000000000001</v>
      </c>
    </row>
    <row r="109" spans="1:8" x14ac:dyDescent="0.2">
      <c r="A109" s="8" t="s">
        <v>926</v>
      </c>
      <c r="B109" t="s">
        <v>120</v>
      </c>
      <c r="C109" t="s">
        <v>3</v>
      </c>
      <c r="D109" s="3">
        <v>2737</v>
      </c>
      <c r="E109" s="11">
        <v>0.1956</v>
      </c>
      <c r="F109" s="11">
        <v>0.25892541179416728</v>
      </c>
      <c r="G109" s="11">
        <v>0.34594146285941441</v>
      </c>
      <c r="H109" s="11">
        <v>0.16950000000000001</v>
      </c>
    </row>
    <row r="110" spans="1:8" x14ac:dyDescent="0.2">
      <c r="A110" s="8" t="s">
        <v>927</v>
      </c>
      <c r="B110" t="s">
        <v>121</v>
      </c>
      <c r="C110" t="s">
        <v>14</v>
      </c>
      <c r="D110" s="3">
        <v>2711</v>
      </c>
      <c r="E110" s="11">
        <v>0.14910000000000001</v>
      </c>
      <c r="F110" s="11">
        <v>4.6235529994636426E-2</v>
      </c>
      <c r="G110" s="11">
        <v>0.16510079217782803</v>
      </c>
      <c r="H110" s="11">
        <v>0.12230000000000001</v>
      </c>
    </row>
    <row r="111" spans="1:8" x14ac:dyDescent="0.2">
      <c r="A111" s="8" t="s">
        <v>928</v>
      </c>
      <c r="B111" t="s">
        <v>122</v>
      </c>
      <c r="C111" t="s">
        <v>31</v>
      </c>
      <c r="D111" s="3">
        <v>2701</v>
      </c>
      <c r="E111" s="11">
        <v>0.17910000000000001</v>
      </c>
      <c r="F111" s="11">
        <v>-1.1060936496574469E-2</v>
      </c>
      <c r="G111" s="11">
        <v>0.1159742682453726</v>
      </c>
      <c r="H111" s="11">
        <v>2.6800000000000001E-2</v>
      </c>
    </row>
    <row r="112" spans="1:8" x14ac:dyDescent="0.2">
      <c r="A112" s="8" t="s">
        <v>929</v>
      </c>
      <c r="B112" t="s">
        <v>123</v>
      </c>
      <c r="C112" t="s">
        <v>7</v>
      </c>
      <c r="D112" s="3">
        <v>2627</v>
      </c>
      <c r="E112" s="11">
        <v>-0.36009999999999998</v>
      </c>
      <c r="F112" s="11">
        <v>-1</v>
      </c>
      <c r="G112" s="11">
        <v>5.0656000083625363E-2</v>
      </c>
      <c r="H112" s="11">
        <v>-0.64190000000000003</v>
      </c>
    </row>
    <row r="113" spans="1:8" x14ac:dyDescent="0.2">
      <c r="A113" s="8" t="s">
        <v>930</v>
      </c>
      <c r="B113" t="s">
        <v>124</v>
      </c>
      <c r="C113" t="s">
        <v>23</v>
      </c>
      <c r="D113" s="3">
        <v>2525</v>
      </c>
      <c r="E113" s="11">
        <v>-0.12759999999999999</v>
      </c>
      <c r="F113" s="11" t="s">
        <v>4</v>
      </c>
      <c r="G113" s="11">
        <v>0.15736378704185228</v>
      </c>
      <c r="H113" s="11">
        <v>-5.3199999999999997E-2</v>
      </c>
    </row>
    <row r="114" spans="1:8" x14ac:dyDescent="0.2">
      <c r="A114" s="8" t="s">
        <v>931</v>
      </c>
      <c r="B114" t="s">
        <v>125</v>
      </c>
      <c r="C114" t="s">
        <v>3</v>
      </c>
      <c r="D114" s="3">
        <v>2464</v>
      </c>
      <c r="E114" s="11">
        <v>0.1128</v>
      </c>
      <c r="F114" s="11">
        <v>4.2009168520434015E-2</v>
      </c>
      <c r="G114" s="11">
        <v>0.13859549735234356</v>
      </c>
      <c r="H114" s="11">
        <v>0.25369999999999998</v>
      </c>
    </row>
    <row r="115" spans="1:8" x14ac:dyDescent="0.2">
      <c r="A115" s="8" t="s">
        <v>932</v>
      </c>
      <c r="B115" t="s">
        <v>126</v>
      </c>
      <c r="C115" t="s">
        <v>7</v>
      </c>
      <c r="D115" s="3">
        <v>2452</v>
      </c>
      <c r="E115" s="11">
        <v>0.17169999999999999</v>
      </c>
      <c r="F115" s="11" t="s">
        <v>4</v>
      </c>
      <c r="G115" s="11" t="s">
        <v>4</v>
      </c>
      <c r="H115" s="11">
        <v>0.4471</v>
      </c>
    </row>
    <row r="116" spans="1:8" x14ac:dyDescent="0.2">
      <c r="A116" s="8" t="s">
        <v>933</v>
      </c>
      <c r="B116" t="s">
        <v>127</v>
      </c>
      <c r="C116" t="s">
        <v>19</v>
      </c>
      <c r="D116" s="3">
        <v>2438</v>
      </c>
      <c r="E116" s="11">
        <v>1.5599999999999999E-2</v>
      </c>
      <c r="F116" s="11" t="s">
        <v>4</v>
      </c>
      <c r="G116" s="11" t="s">
        <v>4</v>
      </c>
      <c r="H116" s="11">
        <v>7.0900000000000005E-2</v>
      </c>
    </row>
    <row r="117" spans="1:8" x14ac:dyDescent="0.2">
      <c r="A117" s="8" t="s">
        <v>934</v>
      </c>
      <c r="B117" t="s">
        <v>128</v>
      </c>
      <c r="C117" t="s">
        <v>14</v>
      </c>
      <c r="D117" s="3">
        <v>2424</v>
      </c>
      <c r="E117" s="11">
        <v>0.1646</v>
      </c>
      <c r="F117" s="11">
        <v>2.8210932096907504E-2</v>
      </c>
      <c r="G117" s="11">
        <v>6.2689004637707324E-2</v>
      </c>
      <c r="H117" s="11">
        <v>9.2499999999999999E-2</v>
      </c>
    </row>
    <row r="118" spans="1:8" x14ac:dyDescent="0.2">
      <c r="A118" s="8" t="s">
        <v>935</v>
      </c>
      <c r="B118" t="s">
        <v>129</v>
      </c>
      <c r="C118" t="s">
        <v>3</v>
      </c>
      <c r="D118" s="3">
        <v>2412</v>
      </c>
      <c r="E118" s="11">
        <v>0.23930000000000001</v>
      </c>
      <c r="F118" s="11">
        <v>2.7333239296479572E-2</v>
      </c>
      <c r="G118" s="11" t="s">
        <v>4</v>
      </c>
      <c r="H118" s="11" t="s">
        <v>4</v>
      </c>
    </row>
    <row r="119" spans="1:8" x14ac:dyDescent="0.2">
      <c r="A119" s="8" t="s">
        <v>936</v>
      </c>
      <c r="B119" t="s">
        <v>130</v>
      </c>
      <c r="C119" t="s">
        <v>12</v>
      </c>
      <c r="D119" s="3">
        <v>2399</v>
      </c>
      <c r="E119" s="11">
        <v>-0.1895</v>
      </c>
      <c r="F119" s="11">
        <v>-9.3426277262233404E-2</v>
      </c>
      <c r="G119" s="11">
        <v>-1.1975135790304403E-2</v>
      </c>
      <c r="H119" s="11">
        <v>-3.6307999999999998</v>
      </c>
    </row>
    <row r="120" spans="1:8" x14ac:dyDescent="0.2">
      <c r="A120" s="8" t="s">
        <v>937</v>
      </c>
      <c r="B120" t="s">
        <v>131</v>
      </c>
      <c r="C120" t="s">
        <v>3</v>
      </c>
      <c r="D120" s="3">
        <v>2378</v>
      </c>
      <c r="E120" s="11">
        <v>0.18</v>
      </c>
      <c r="F120" s="11">
        <v>5.6545510370553886E-2</v>
      </c>
      <c r="G120" s="11">
        <v>8.8328034392533894E-2</v>
      </c>
      <c r="H120" s="11">
        <v>7.7700000000000005E-2</v>
      </c>
    </row>
    <row r="121" spans="1:8" x14ac:dyDescent="0.2">
      <c r="A121" s="8" t="s">
        <v>938</v>
      </c>
      <c r="B121" t="s">
        <v>132</v>
      </c>
      <c r="C121" t="s">
        <v>3</v>
      </c>
      <c r="D121" s="3">
        <v>2352</v>
      </c>
      <c r="E121" s="11">
        <v>4.4900000000000002E-2</v>
      </c>
      <c r="F121" s="11" t="s">
        <v>4</v>
      </c>
      <c r="G121" s="11">
        <v>-8.405888561078334E-2</v>
      </c>
      <c r="H121" s="11">
        <v>-1.4E-3</v>
      </c>
    </row>
    <row r="122" spans="1:8" x14ac:dyDescent="0.2">
      <c r="A122" s="8" t="s">
        <v>939</v>
      </c>
      <c r="B122" t="s">
        <v>133</v>
      </c>
      <c r="C122" t="s">
        <v>7</v>
      </c>
      <c r="D122" s="3">
        <v>2249</v>
      </c>
      <c r="E122" s="11">
        <v>0.30070000000000002</v>
      </c>
      <c r="F122" s="11" t="s">
        <v>4</v>
      </c>
      <c r="G122" s="11" t="s">
        <v>4</v>
      </c>
      <c r="H122" s="11">
        <v>0.49659999999999999</v>
      </c>
    </row>
    <row r="123" spans="1:8" x14ac:dyDescent="0.2">
      <c r="A123" s="8" t="s">
        <v>940</v>
      </c>
      <c r="B123" t="s">
        <v>134</v>
      </c>
      <c r="C123" t="s">
        <v>7</v>
      </c>
      <c r="D123" s="3">
        <v>2196</v>
      </c>
      <c r="E123" s="11">
        <v>-6.6500000000000004E-2</v>
      </c>
      <c r="F123" s="11" t="s">
        <v>4</v>
      </c>
      <c r="G123" s="11" t="s">
        <v>4</v>
      </c>
      <c r="H123" s="11">
        <v>9.2499999999999999E-2</v>
      </c>
    </row>
    <row r="124" spans="1:8" x14ac:dyDescent="0.2">
      <c r="A124" s="8" t="s">
        <v>941</v>
      </c>
      <c r="B124" t="s">
        <v>135</v>
      </c>
      <c r="C124" t="s">
        <v>7</v>
      </c>
      <c r="D124" s="3">
        <v>2148</v>
      </c>
      <c r="E124" s="11">
        <v>0.1444</v>
      </c>
      <c r="F124" s="11" t="s">
        <v>4</v>
      </c>
      <c r="G124" s="11">
        <v>0.37356277176618158</v>
      </c>
      <c r="H124" s="11">
        <v>0.38729999999999998</v>
      </c>
    </row>
    <row r="125" spans="1:8" x14ac:dyDescent="0.2">
      <c r="A125" s="8" t="s">
        <v>942</v>
      </c>
      <c r="B125" t="s">
        <v>136</v>
      </c>
      <c r="C125" t="s">
        <v>14</v>
      </c>
      <c r="D125" s="3">
        <v>2144</v>
      </c>
      <c r="E125" s="11">
        <v>0.13769999999999999</v>
      </c>
      <c r="F125" s="11">
        <v>4.2009168520434015E-2</v>
      </c>
      <c r="G125" s="11">
        <v>0.11048687344567609</v>
      </c>
      <c r="H125" s="11">
        <v>0.18279999999999999</v>
      </c>
    </row>
    <row r="126" spans="1:8" x14ac:dyDescent="0.2">
      <c r="A126" s="8" t="s">
        <v>943</v>
      </c>
      <c r="B126" t="s">
        <v>137</v>
      </c>
      <c r="C126" t="s">
        <v>23</v>
      </c>
      <c r="D126" s="3">
        <v>2141</v>
      </c>
      <c r="E126" s="11">
        <v>0.1699</v>
      </c>
      <c r="F126" s="11">
        <v>0.18116445287754268</v>
      </c>
      <c r="G126" s="11">
        <v>7.5113048621054279E-2</v>
      </c>
      <c r="H126" s="11">
        <v>0.26</v>
      </c>
    </row>
    <row r="127" spans="1:8" x14ac:dyDescent="0.2">
      <c r="A127" s="8" t="s">
        <v>944</v>
      </c>
      <c r="B127" t="s">
        <v>138</v>
      </c>
      <c r="C127" t="s">
        <v>7</v>
      </c>
      <c r="D127" s="3">
        <v>2088</v>
      </c>
      <c r="E127" s="11">
        <v>0.08</v>
      </c>
      <c r="F127" s="11" t="s">
        <v>4</v>
      </c>
      <c r="G127" s="11">
        <v>3.5332888086025971E-3</v>
      </c>
      <c r="H127" s="11">
        <v>0.21790000000000001</v>
      </c>
    </row>
    <row r="128" spans="1:8" x14ac:dyDescent="0.2">
      <c r="A128" s="8" t="s">
        <v>945</v>
      </c>
      <c r="B128" t="s">
        <v>139</v>
      </c>
      <c r="C128" t="s">
        <v>21</v>
      </c>
      <c r="D128" s="3">
        <v>2018</v>
      </c>
      <c r="E128" s="11">
        <v>7.7600000000000002E-2</v>
      </c>
      <c r="F128" s="11">
        <v>-9.3426277262233404E-2</v>
      </c>
      <c r="G128" s="11">
        <v>0.13051599544684289</v>
      </c>
      <c r="H128" s="11">
        <v>4.4499999999999998E-2</v>
      </c>
    </row>
    <row r="129" spans="1:8" x14ac:dyDescent="0.2">
      <c r="A129" s="8" t="s">
        <v>946</v>
      </c>
      <c r="B129" t="s">
        <v>140</v>
      </c>
      <c r="C129" t="s">
        <v>21</v>
      </c>
      <c r="D129" s="3">
        <v>2000</v>
      </c>
      <c r="E129" s="11">
        <v>9.4200000000000006E-2</v>
      </c>
      <c r="F129" s="11" t="s">
        <v>4</v>
      </c>
      <c r="G129" s="11" t="s">
        <v>4</v>
      </c>
      <c r="H129" s="11">
        <v>0.15709999999999999</v>
      </c>
    </row>
    <row r="130" spans="1:8" x14ac:dyDescent="0.2">
      <c r="A130" s="8" t="s">
        <v>947</v>
      </c>
      <c r="B130" t="s">
        <v>141</v>
      </c>
      <c r="C130" t="s">
        <v>14</v>
      </c>
      <c r="D130" s="3">
        <v>1951</v>
      </c>
      <c r="E130" s="11">
        <v>8.8800000000000004E-2</v>
      </c>
      <c r="F130" s="11" t="s">
        <v>4</v>
      </c>
      <c r="G130" s="11" t="s">
        <v>4</v>
      </c>
      <c r="H130" s="11">
        <v>1.7399999999999999E-2</v>
      </c>
    </row>
    <row r="131" spans="1:8" x14ac:dyDescent="0.2">
      <c r="A131" s="8" t="s">
        <v>948</v>
      </c>
      <c r="B131" t="s">
        <v>142</v>
      </c>
      <c r="C131" t="s">
        <v>3</v>
      </c>
      <c r="D131" s="3">
        <v>1946</v>
      </c>
      <c r="E131" s="11">
        <v>8.3900000000000002E-2</v>
      </c>
      <c r="F131" s="11" t="s">
        <v>4</v>
      </c>
      <c r="G131" s="11" t="s">
        <v>4</v>
      </c>
      <c r="H131" s="11">
        <v>0.2389</v>
      </c>
    </row>
    <row r="132" spans="1:8" x14ac:dyDescent="0.2">
      <c r="A132" s="8" t="s">
        <v>949</v>
      </c>
      <c r="B132" t="s">
        <v>143</v>
      </c>
      <c r="C132" t="s">
        <v>3</v>
      </c>
      <c r="D132" s="3">
        <v>1944</v>
      </c>
      <c r="E132" s="11">
        <v>7.7999999999999996E-3</v>
      </c>
      <c r="F132" s="11" t="s">
        <v>4</v>
      </c>
      <c r="G132" s="11">
        <v>-6.5503194144486576E-2</v>
      </c>
      <c r="H132" s="11">
        <v>0.19889999999999999</v>
      </c>
    </row>
    <row r="133" spans="1:8" x14ac:dyDescent="0.2">
      <c r="A133" s="8" t="s">
        <v>950</v>
      </c>
      <c r="B133" t="s">
        <v>144</v>
      </c>
      <c r="C133" t="s">
        <v>14</v>
      </c>
      <c r="D133" s="3">
        <v>1920</v>
      </c>
      <c r="E133" s="11">
        <v>0.10290000000000001</v>
      </c>
      <c r="F133" s="11">
        <v>9.0871667515693311E-2</v>
      </c>
      <c r="G133" s="11">
        <v>3.8526144463683965E-2</v>
      </c>
      <c r="H133" s="11">
        <v>0.22270000000000001</v>
      </c>
    </row>
    <row r="134" spans="1:8" x14ac:dyDescent="0.2">
      <c r="A134" s="8" t="s">
        <v>951</v>
      </c>
      <c r="B134" t="s">
        <v>145</v>
      </c>
      <c r="C134" t="s">
        <v>7</v>
      </c>
      <c r="D134" s="3">
        <v>1915</v>
      </c>
      <c r="E134" s="11">
        <v>-0.28620000000000001</v>
      </c>
      <c r="F134" s="11" t="s">
        <v>4</v>
      </c>
      <c r="G134" s="11" t="s">
        <v>4</v>
      </c>
      <c r="H134" s="11">
        <v>-0.62670000000000003</v>
      </c>
    </row>
    <row r="135" spans="1:8" x14ac:dyDescent="0.2">
      <c r="A135" s="8" t="s">
        <v>952</v>
      </c>
      <c r="B135" t="s">
        <v>146</v>
      </c>
      <c r="C135" t="s">
        <v>23</v>
      </c>
      <c r="D135" s="3">
        <v>1863</v>
      </c>
      <c r="E135" s="11">
        <v>-0.184</v>
      </c>
      <c r="F135" s="11" t="s">
        <v>4</v>
      </c>
      <c r="G135" s="11" t="s">
        <v>4</v>
      </c>
      <c r="H135" s="11">
        <v>1E-4</v>
      </c>
    </row>
    <row r="136" spans="1:8" x14ac:dyDescent="0.2">
      <c r="A136" s="8" t="s">
        <v>953</v>
      </c>
      <c r="B136" t="s">
        <v>147</v>
      </c>
      <c r="C136" t="s">
        <v>3</v>
      </c>
      <c r="D136" s="3">
        <v>1830</v>
      </c>
      <c r="E136" s="11">
        <v>-6.4199999999999993E-2</v>
      </c>
      <c r="F136" s="11" t="s">
        <v>4</v>
      </c>
      <c r="G136" s="11" t="s">
        <v>4</v>
      </c>
      <c r="H136" s="11">
        <v>4.7399999999999998E-2</v>
      </c>
    </row>
    <row r="137" spans="1:8" x14ac:dyDescent="0.2">
      <c r="A137" s="8" t="s">
        <v>954</v>
      </c>
      <c r="B137" t="s">
        <v>148</v>
      </c>
      <c r="C137" t="s">
        <v>3</v>
      </c>
      <c r="D137" s="3">
        <v>1797</v>
      </c>
      <c r="E137" s="11">
        <v>0.1915</v>
      </c>
      <c r="F137" s="11">
        <v>0.15792974364097634</v>
      </c>
      <c r="G137" s="11">
        <v>9.7240303052267496E-2</v>
      </c>
      <c r="H137" s="11">
        <v>0.9839</v>
      </c>
    </row>
    <row r="138" spans="1:8" x14ac:dyDescent="0.2">
      <c r="A138" s="8" t="s">
        <v>955</v>
      </c>
      <c r="B138" t="s">
        <v>149</v>
      </c>
      <c r="C138" t="s">
        <v>7</v>
      </c>
      <c r="D138" s="3">
        <v>1782</v>
      </c>
      <c r="E138" s="11">
        <v>-0.49170000000000003</v>
      </c>
      <c r="F138" s="11" t="s">
        <v>4</v>
      </c>
      <c r="G138" s="11" t="s">
        <v>4</v>
      </c>
      <c r="H138" s="11" t="s">
        <v>4</v>
      </c>
    </row>
    <row r="139" spans="1:8" x14ac:dyDescent="0.2">
      <c r="A139" s="8" t="s">
        <v>956</v>
      </c>
      <c r="B139" t="s">
        <v>150</v>
      </c>
      <c r="D139" s="3">
        <v>1770</v>
      </c>
      <c r="E139" s="11">
        <v>7.4800000000000005E-2</v>
      </c>
      <c r="F139" s="11">
        <v>-0.24214171674480089</v>
      </c>
      <c r="G139" s="11">
        <v>1.8568982210670049E-2</v>
      </c>
      <c r="H139" s="11">
        <v>0.56389999999999996</v>
      </c>
    </row>
    <row r="140" spans="1:8" x14ac:dyDescent="0.2">
      <c r="A140" s="8" t="s">
        <v>957</v>
      </c>
      <c r="B140" t="s">
        <v>151</v>
      </c>
      <c r="C140" t="s">
        <v>12</v>
      </c>
      <c r="D140" s="3">
        <v>1752</v>
      </c>
      <c r="E140" s="11">
        <v>0.54959999999999998</v>
      </c>
      <c r="F140" s="11" t="s">
        <v>4</v>
      </c>
      <c r="G140" s="11">
        <v>0.28970387319835522</v>
      </c>
      <c r="H140" s="11">
        <v>0.84109999999999996</v>
      </c>
    </row>
    <row r="141" spans="1:8" x14ac:dyDescent="0.2">
      <c r="A141" s="8" t="s">
        <v>958</v>
      </c>
      <c r="B141" t="s">
        <v>153</v>
      </c>
      <c r="C141" t="s">
        <v>21</v>
      </c>
      <c r="D141" s="3">
        <v>1744</v>
      </c>
      <c r="E141" s="11">
        <v>-0.48010000000000003</v>
      </c>
      <c r="F141" s="11" t="s">
        <v>4</v>
      </c>
      <c r="G141" s="11" t="s">
        <v>4</v>
      </c>
      <c r="H141" s="11">
        <v>6.2899999999999998E-2</v>
      </c>
    </row>
    <row r="142" spans="1:8" x14ac:dyDescent="0.2">
      <c r="A142" s="8" t="s">
        <v>959</v>
      </c>
      <c r="B142" t="s">
        <v>152</v>
      </c>
      <c r="D142" s="3">
        <v>1744</v>
      </c>
      <c r="E142" s="11">
        <v>9.5799999999999996E-2</v>
      </c>
      <c r="F142" s="11">
        <v>-2.4214260434985424E-2</v>
      </c>
      <c r="G142" s="11">
        <v>2.0092472254481297E-2</v>
      </c>
      <c r="H142" s="11">
        <v>0.82640000000000002</v>
      </c>
    </row>
    <row r="143" spans="1:8" x14ac:dyDescent="0.2">
      <c r="A143" s="8" t="s">
        <v>960</v>
      </c>
      <c r="B143" t="s">
        <v>154</v>
      </c>
      <c r="C143" t="s">
        <v>7</v>
      </c>
      <c r="D143" s="3">
        <v>1743</v>
      </c>
      <c r="E143" s="11">
        <v>7.5399999999999995E-2</v>
      </c>
      <c r="F143" s="11" t="s">
        <v>4</v>
      </c>
      <c r="G143" s="11">
        <v>0.22205484559016431</v>
      </c>
      <c r="H143" s="11">
        <v>6.7000000000000004E-2</v>
      </c>
    </row>
    <row r="144" spans="1:8" x14ac:dyDescent="0.2">
      <c r="A144" s="8" t="s">
        <v>961</v>
      </c>
      <c r="B144" t="s">
        <v>155</v>
      </c>
      <c r="C144" t="s">
        <v>14</v>
      </c>
      <c r="D144" s="3">
        <v>1717</v>
      </c>
      <c r="E144" s="11">
        <v>3.9399999999999998E-2</v>
      </c>
      <c r="F144" s="11" t="s">
        <v>4</v>
      </c>
      <c r="G144" s="11" t="s">
        <v>4</v>
      </c>
      <c r="H144" s="11">
        <v>4.8300000000000003E-2</v>
      </c>
    </row>
    <row r="145" spans="1:8" x14ac:dyDescent="0.2">
      <c r="A145" s="8" t="s">
        <v>962</v>
      </c>
      <c r="B145" t="s">
        <v>156</v>
      </c>
      <c r="C145" t="s">
        <v>7</v>
      </c>
      <c r="D145" s="3">
        <v>1713</v>
      </c>
      <c r="E145" s="11">
        <v>8.9999999999999998E-4</v>
      </c>
      <c r="F145" s="11">
        <v>-0.18774760364376453</v>
      </c>
      <c r="G145" s="11">
        <v>2.8765844612941294E-2</v>
      </c>
      <c r="H145" s="11">
        <v>-3.3E-3</v>
      </c>
    </row>
    <row r="146" spans="1:8" x14ac:dyDescent="0.2">
      <c r="A146" s="8" t="s">
        <v>963</v>
      </c>
      <c r="B146" t="s">
        <v>157</v>
      </c>
      <c r="C146" t="s">
        <v>7</v>
      </c>
      <c r="D146" s="3">
        <v>1669</v>
      </c>
      <c r="E146" s="11">
        <v>2.6499999999999999E-2</v>
      </c>
      <c r="F146" s="11" t="s">
        <v>4</v>
      </c>
      <c r="G146" s="11">
        <v>-3.6958347107126088E-2</v>
      </c>
      <c r="H146" s="11">
        <v>0.12540000000000001</v>
      </c>
    </row>
    <row r="147" spans="1:8" x14ac:dyDescent="0.2">
      <c r="A147" s="8" t="s">
        <v>964</v>
      </c>
      <c r="B147" t="s">
        <v>158</v>
      </c>
      <c r="C147" t="s">
        <v>23</v>
      </c>
      <c r="D147" s="3">
        <v>1663</v>
      </c>
      <c r="E147" s="11">
        <v>-1.35E-2</v>
      </c>
      <c r="F147" s="11" t="s">
        <v>4</v>
      </c>
      <c r="G147" s="11">
        <v>6.312212531672845E-2</v>
      </c>
      <c r="H147" s="11">
        <v>-2.7400000000000001E-2</v>
      </c>
    </row>
    <row r="148" spans="1:8" x14ac:dyDescent="0.2">
      <c r="A148" s="8" t="s">
        <v>965</v>
      </c>
      <c r="B148" t="s">
        <v>159</v>
      </c>
      <c r="C148" t="s">
        <v>7</v>
      </c>
      <c r="D148" s="3">
        <v>1660</v>
      </c>
      <c r="E148" s="11">
        <v>5.8900000000000001E-2</v>
      </c>
      <c r="F148" s="11" t="s">
        <v>4</v>
      </c>
      <c r="G148" s="11">
        <v>0.38866320254454267</v>
      </c>
      <c r="H148" s="11">
        <v>0.12</v>
      </c>
    </row>
    <row r="149" spans="1:8" x14ac:dyDescent="0.2">
      <c r="A149" s="8" t="s">
        <v>966</v>
      </c>
      <c r="B149" t="s">
        <v>160</v>
      </c>
      <c r="C149" t="s">
        <v>14</v>
      </c>
      <c r="D149" s="3">
        <v>1658</v>
      </c>
      <c r="E149" s="11">
        <v>8.9200000000000002E-2</v>
      </c>
      <c r="F149" s="11">
        <v>-0.1623333581726879</v>
      </c>
      <c r="G149" s="11">
        <v>-0.10997636954628753</v>
      </c>
      <c r="H149" s="11">
        <v>8.0299999999999996E-2</v>
      </c>
    </row>
    <row r="150" spans="1:8" x14ac:dyDescent="0.2">
      <c r="A150" s="8" t="s">
        <v>967</v>
      </c>
      <c r="B150" t="s">
        <v>161</v>
      </c>
      <c r="C150" t="s">
        <v>35</v>
      </c>
      <c r="D150" s="3">
        <v>1586</v>
      </c>
      <c r="E150" s="11">
        <v>-1.8E-3</v>
      </c>
      <c r="F150" s="11" t="s">
        <v>4</v>
      </c>
      <c r="G150" s="11" t="s">
        <v>4</v>
      </c>
      <c r="H150" s="11">
        <v>-2.2000000000000001E-3</v>
      </c>
    </row>
    <row r="151" spans="1:8" x14ac:dyDescent="0.2">
      <c r="A151" s="8" t="s">
        <v>968</v>
      </c>
      <c r="B151" t="s">
        <v>162</v>
      </c>
      <c r="C151" t="s">
        <v>14</v>
      </c>
      <c r="D151" s="3">
        <v>1584</v>
      </c>
      <c r="E151" s="11">
        <v>2.93E-2</v>
      </c>
      <c r="F151" s="11" t="s">
        <v>4</v>
      </c>
      <c r="G151" s="11">
        <v>-0.13953541263856095</v>
      </c>
      <c r="H151" s="11">
        <v>6.0600000000000001E-2</v>
      </c>
    </row>
    <row r="152" spans="1:8" x14ac:dyDescent="0.2">
      <c r="A152" s="8" t="s">
        <v>969</v>
      </c>
      <c r="B152" t="s">
        <v>163</v>
      </c>
      <c r="C152" t="s">
        <v>3</v>
      </c>
      <c r="D152" s="3">
        <v>1547</v>
      </c>
      <c r="E152" s="11" t="s">
        <v>4</v>
      </c>
      <c r="F152" s="11" t="s">
        <v>4</v>
      </c>
      <c r="G152" s="11" t="s">
        <v>4</v>
      </c>
      <c r="H152" s="11" t="s">
        <v>4</v>
      </c>
    </row>
    <row r="153" spans="1:8" x14ac:dyDescent="0.2">
      <c r="A153" s="8" t="s">
        <v>970</v>
      </c>
      <c r="B153" t="s">
        <v>164</v>
      </c>
      <c r="D153" s="3">
        <v>1534</v>
      </c>
      <c r="E153" s="11">
        <v>8.0500000000000002E-2</v>
      </c>
      <c r="F153" s="11">
        <v>-0.24890270981577667</v>
      </c>
      <c r="G153" s="11">
        <v>-2.5028169612117956E-4</v>
      </c>
      <c r="H153" s="11">
        <v>0.70450000000000002</v>
      </c>
    </row>
    <row r="154" spans="1:8" x14ac:dyDescent="0.2">
      <c r="A154" s="8" t="s">
        <v>971</v>
      </c>
      <c r="B154" t="s">
        <v>165</v>
      </c>
      <c r="C154" t="s">
        <v>7</v>
      </c>
      <c r="D154" s="3">
        <v>1531</v>
      </c>
      <c r="E154" s="11">
        <v>0.97130000000000005</v>
      </c>
      <c r="F154" s="11" t="s">
        <v>4</v>
      </c>
      <c r="G154" s="11" t="s">
        <v>4</v>
      </c>
      <c r="H154" s="11">
        <v>0.28349999999999997</v>
      </c>
    </row>
    <row r="155" spans="1:8" x14ac:dyDescent="0.2">
      <c r="A155" s="8" t="s">
        <v>972</v>
      </c>
      <c r="B155" t="s">
        <v>166</v>
      </c>
      <c r="C155" t="s">
        <v>21</v>
      </c>
      <c r="D155" s="3">
        <v>1513</v>
      </c>
      <c r="E155" s="11">
        <v>0.1739</v>
      </c>
      <c r="F155" s="11">
        <v>-0.11952748573042382</v>
      </c>
      <c r="G155" s="11">
        <v>0.12547644894850007</v>
      </c>
      <c r="H155" s="11">
        <v>4.7699999999999999E-2</v>
      </c>
    </row>
    <row r="156" spans="1:8" x14ac:dyDescent="0.2">
      <c r="A156" s="8" t="s">
        <v>973</v>
      </c>
      <c r="B156" t="s">
        <v>167</v>
      </c>
      <c r="C156" t="s">
        <v>3</v>
      </c>
      <c r="D156" s="3">
        <v>1510</v>
      </c>
      <c r="E156" s="11" t="s">
        <v>4</v>
      </c>
      <c r="F156" s="11" t="s">
        <v>4</v>
      </c>
      <c r="G156" s="11" t="s">
        <v>4</v>
      </c>
      <c r="H156" s="11" t="s">
        <v>4</v>
      </c>
    </row>
    <row r="157" spans="1:8" x14ac:dyDescent="0.2">
      <c r="A157" s="8" t="s">
        <v>974</v>
      </c>
      <c r="B157" t="s">
        <v>168</v>
      </c>
      <c r="C157" t="s">
        <v>7</v>
      </c>
      <c r="D157" s="3">
        <v>1500</v>
      </c>
      <c r="E157" s="11">
        <v>0.12280000000000001</v>
      </c>
      <c r="F157" s="11">
        <v>-0.17893685317857611</v>
      </c>
      <c r="G157" s="11">
        <v>0.17471992124473656</v>
      </c>
      <c r="H157" s="11">
        <v>0.22439999999999999</v>
      </c>
    </row>
    <row r="158" spans="1:8" x14ac:dyDescent="0.2">
      <c r="A158" s="8" t="s">
        <v>975</v>
      </c>
      <c r="B158" t="s">
        <v>169</v>
      </c>
      <c r="C158" t="s">
        <v>7</v>
      </c>
      <c r="D158" s="3">
        <v>1485</v>
      </c>
      <c r="E158" s="11">
        <v>2.0500000000000001E-2</v>
      </c>
      <c r="F158" s="11" t="s">
        <v>4</v>
      </c>
      <c r="G158" s="11">
        <v>0.11106182174355483</v>
      </c>
      <c r="H158" s="11">
        <v>0.1174</v>
      </c>
    </row>
    <row r="159" spans="1:8" x14ac:dyDescent="0.2">
      <c r="A159" s="8" t="s">
        <v>976</v>
      </c>
      <c r="B159" t="s">
        <v>170</v>
      </c>
      <c r="C159" t="s">
        <v>21</v>
      </c>
      <c r="D159" s="3">
        <v>1481</v>
      </c>
      <c r="E159" s="11">
        <v>4.3799999999999999E-2</v>
      </c>
      <c r="F159" s="11">
        <v>0</v>
      </c>
      <c r="G159" s="11">
        <v>0.42896909206514078</v>
      </c>
      <c r="H159" s="11">
        <v>1.6500000000000001E-2</v>
      </c>
    </row>
    <row r="160" spans="1:8" x14ac:dyDescent="0.2">
      <c r="A160" s="8" t="s">
        <v>977</v>
      </c>
      <c r="B160" t="s">
        <v>171</v>
      </c>
      <c r="D160" s="3">
        <v>1472</v>
      </c>
      <c r="E160" s="11">
        <v>8.2699999999999996E-2</v>
      </c>
      <c r="F160" s="11">
        <v>-0.14866007747921539</v>
      </c>
      <c r="G160" s="11">
        <v>8.1262717569385412E-2</v>
      </c>
      <c r="H160" s="11">
        <v>0.30959999999999999</v>
      </c>
    </row>
    <row r="161" spans="1:8" x14ac:dyDescent="0.2">
      <c r="A161" s="8" t="s">
        <v>978</v>
      </c>
      <c r="B161" t="s">
        <v>172</v>
      </c>
      <c r="C161" t="s">
        <v>14</v>
      </c>
      <c r="D161" s="3">
        <v>1448</v>
      </c>
      <c r="E161" s="11">
        <v>5.3900000000000003E-2</v>
      </c>
      <c r="F161" s="11">
        <v>8.0386652698788641E-2</v>
      </c>
      <c r="G161" s="11" t="s">
        <v>4</v>
      </c>
      <c r="H161" s="11">
        <v>0.124</v>
      </c>
    </row>
    <row r="162" spans="1:8" x14ac:dyDescent="0.2">
      <c r="A162" s="8" t="s">
        <v>979</v>
      </c>
      <c r="B162" t="s">
        <v>173</v>
      </c>
      <c r="C162" t="s">
        <v>3</v>
      </c>
      <c r="D162" s="3">
        <v>1446</v>
      </c>
      <c r="E162" s="11">
        <v>-3.44E-2</v>
      </c>
      <c r="F162" s="11" t="s">
        <v>4</v>
      </c>
      <c r="G162" s="11">
        <v>-6.9135524225781619E-2</v>
      </c>
      <c r="H162" s="11">
        <v>0.112</v>
      </c>
    </row>
    <row r="163" spans="1:8" x14ac:dyDescent="0.2">
      <c r="A163" s="8" t="s">
        <v>980</v>
      </c>
      <c r="B163" t="s">
        <v>174</v>
      </c>
      <c r="C163" t="s">
        <v>21</v>
      </c>
      <c r="D163" s="3">
        <v>1424</v>
      </c>
      <c r="E163" s="11">
        <v>8.1699999999999995E-2</v>
      </c>
      <c r="F163" s="11" t="s">
        <v>4</v>
      </c>
      <c r="G163" s="11" t="s">
        <v>4</v>
      </c>
      <c r="H163" s="11">
        <v>0.30959999999999999</v>
      </c>
    </row>
    <row r="164" spans="1:8" x14ac:dyDescent="0.2">
      <c r="A164" s="8" t="s">
        <v>981</v>
      </c>
      <c r="B164" t="s">
        <v>175</v>
      </c>
      <c r="C164" t="s">
        <v>7</v>
      </c>
      <c r="D164" s="3">
        <v>1410</v>
      </c>
      <c r="E164" s="11">
        <v>1.5188999999999999</v>
      </c>
      <c r="F164" s="11" t="s">
        <v>4</v>
      </c>
      <c r="G164" s="11" t="s">
        <v>4</v>
      </c>
      <c r="H164" s="11">
        <v>0.92549999999999999</v>
      </c>
    </row>
    <row r="165" spans="1:8" x14ac:dyDescent="0.2">
      <c r="A165" s="8" t="s">
        <v>982</v>
      </c>
      <c r="B165" t="s">
        <v>176</v>
      </c>
      <c r="C165" t="s">
        <v>7</v>
      </c>
      <c r="D165" s="3">
        <v>1404</v>
      </c>
      <c r="E165" s="11">
        <v>2.24E-2</v>
      </c>
      <c r="F165" s="11">
        <v>-0.21497272208334339</v>
      </c>
      <c r="G165" s="11">
        <v>0.15529673133778732</v>
      </c>
      <c r="H165" s="11">
        <v>0.1052</v>
      </c>
    </row>
    <row r="166" spans="1:8" x14ac:dyDescent="0.2">
      <c r="A166" s="8" t="s">
        <v>983</v>
      </c>
      <c r="B166" t="s">
        <v>177</v>
      </c>
      <c r="C166" t="s">
        <v>19</v>
      </c>
      <c r="D166" s="3">
        <v>1394</v>
      </c>
      <c r="E166" s="11">
        <v>3.49E-2</v>
      </c>
      <c r="F166" s="11">
        <v>-0.26915174157406729</v>
      </c>
      <c r="G166" s="11">
        <v>-4.2088258516649324E-3</v>
      </c>
      <c r="H166" s="11">
        <v>6.8699999999999997E-2</v>
      </c>
    </row>
    <row r="167" spans="1:8" x14ac:dyDescent="0.2">
      <c r="A167" s="8" t="s">
        <v>984</v>
      </c>
      <c r="B167" t="s">
        <v>178</v>
      </c>
      <c r="C167" t="s">
        <v>35</v>
      </c>
      <c r="D167" s="3">
        <v>1391</v>
      </c>
      <c r="E167" s="11">
        <v>-0.3997</v>
      </c>
      <c r="F167" s="11" t="s">
        <v>4</v>
      </c>
      <c r="G167" s="11" t="s">
        <v>4</v>
      </c>
      <c r="H167" s="11">
        <v>-9.9199999999999997E-2</v>
      </c>
    </row>
    <row r="168" spans="1:8" x14ac:dyDescent="0.2">
      <c r="A168" s="8" t="s">
        <v>985</v>
      </c>
      <c r="B168" t="s">
        <v>179</v>
      </c>
      <c r="C168" t="s">
        <v>3</v>
      </c>
      <c r="D168" s="3">
        <v>1388</v>
      </c>
      <c r="E168" s="11">
        <v>0.1192</v>
      </c>
      <c r="F168" s="11">
        <v>-3.5038904880182353E-2</v>
      </c>
      <c r="G168" s="11">
        <v>-8.0558491951654432E-3</v>
      </c>
      <c r="H168" s="11">
        <v>0.84589999999999999</v>
      </c>
    </row>
    <row r="169" spans="1:8" x14ac:dyDescent="0.2">
      <c r="A169" s="8" t="s">
        <v>986</v>
      </c>
      <c r="B169" t="s">
        <v>180</v>
      </c>
      <c r="C169" t="s">
        <v>12</v>
      </c>
      <c r="D169" s="3">
        <v>1375</v>
      </c>
      <c r="E169" s="11">
        <v>-0.54369999999999996</v>
      </c>
      <c r="F169" s="11" t="s">
        <v>4</v>
      </c>
      <c r="G169" s="11" t="s">
        <v>4</v>
      </c>
      <c r="H169" s="11">
        <v>-7.3015999999999996</v>
      </c>
    </row>
    <row r="170" spans="1:8" x14ac:dyDescent="0.2">
      <c r="A170" s="8" t="s">
        <v>987</v>
      </c>
      <c r="B170" t="s">
        <v>181</v>
      </c>
      <c r="C170" t="s">
        <v>7</v>
      </c>
      <c r="D170" s="3">
        <v>1333</v>
      </c>
      <c r="E170" s="11">
        <v>2.7000000000000001E-3</v>
      </c>
      <c r="F170" s="11" t="s">
        <v>4</v>
      </c>
      <c r="G170" s="11">
        <v>0.358161393168974</v>
      </c>
      <c r="H170" s="11">
        <v>3.7900000000000003E-2</v>
      </c>
    </row>
    <row r="171" spans="1:8" x14ac:dyDescent="0.2">
      <c r="A171" s="8" t="s">
        <v>988</v>
      </c>
      <c r="B171" t="s">
        <v>182</v>
      </c>
      <c r="C171" t="s">
        <v>21</v>
      </c>
      <c r="D171" s="3">
        <v>1305</v>
      </c>
      <c r="E171" s="11">
        <v>-0.38190000000000002</v>
      </c>
      <c r="F171" s="11">
        <v>0.19623119885131546</v>
      </c>
      <c r="G171" s="11">
        <v>0.31788503509693022</v>
      </c>
      <c r="H171" s="11">
        <v>-0.43559999999999999</v>
      </c>
    </row>
    <row r="172" spans="1:8" x14ac:dyDescent="0.2">
      <c r="A172" s="8" t="s">
        <v>989</v>
      </c>
      <c r="B172" t="s">
        <v>183</v>
      </c>
      <c r="C172" t="s">
        <v>12</v>
      </c>
      <c r="D172" s="3">
        <v>1301</v>
      </c>
      <c r="E172" s="11">
        <v>-2.4716999999999998</v>
      </c>
      <c r="F172" s="11" t="s">
        <v>4</v>
      </c>
      <c r="G172" s="11">
        <v>1.9354329232527334E-2</v>
      </c>
      <c r="H172" s="11">
        <v>5.1700000000000003E-2</v>
      </c>
    </row>
    <row r="173" spans="1:8" x14ac:dyDescent="0.2">
      <c r="A173" s="8" t="s">
        <v>990</v>
      </c>
      <c r="B173" t="s">
        <v>184</v>
      </c>
      <c r="C173" t="s">
        <v>23</v>
      </c>
      <c r="D173" s="3">
        <v>1300</v>
      </c>
      <c r="E173" s="11">
        <v>1.15E-2</v>
      </c>
      <c r="F173" s="11">
        <v>-0.26915174157406729</v>
      </c>
      <c r="G173" s="11">
        <v>0.25067447174773583</v>
      </c>
      <c r="H173" s="11" t="s">
        <v>4</v>
      </c>
    </row>
    <row r="174" spans="1:8" x14ac:dyDescent="0.2">
      <c r="A174" s="8" t="s">
        <v>991</v>
      </c>
      <c r="B174" t="s">
        <v>185</v>
      </c>
      <c r="C174" t="s">
        <v>31</v>
      </c>
      <c r="D174" s="3">
        <v>1278</v>
      </c>
      <c r="E174" s="11">
        <v>4.5699999999999998E-2</v>
      </c>
      <c r="F174" s="11">
        <v>0</v>
      </c>
      <c r="G174" s="11">
        <v>-2.3956620853284871E-3</v>
      </c>
      <c r="H174" s="11">
        <v>2.75E-2</v>
      </c>
    </row>
    <row r="175" spans="1:8" x14ac:dyDescent="0.2">
      <c r="A175" s="8" t="s">
        <v>992</v>
      </c>
      <c r="B175" t="s">
        <v>186</v>
      </c>
      <c r="C175" t="s">
        <v>19</v>
      </c>
      <c r="D175" s="3">
        <v>1268</v>
      </c>
      <c r="E175" s="11">
        <v>7.4899999999999994E-2</v>
      </c>
      <c r="F175" s="11">
        <v>5.2409779148925528E-2</v>
      </c>
      <c r="G175" s="11">
        <v>-2.5255202460334414E-2</v>
      </c>
      <c r="H175" s="11">
        <v>0.12509999999999999</v>
      </c>
    </row>
    <row r="176" spans="1:8" x14ac:dyDescent="0.2">
      <c r="A176" s="8" t="s">
        <v>993</v>
      </c>
      <c r="B176" t="s">
        <v>187</v>
      </c>
      <c r="C176" t="s">
        <v>14</v>
      </c>
      <c r="D176" s="3">
        <v>1263</v>
      </c>
      <c r="E176" s="11">
        <v>0.21990000000000001</v>
      </c>
      <c r="F176" s="11">
        <v>0.14527426353761697</v>
      </c>
      <c r="G176" s="11">
        <v>0.19803125109076847</v>
      </c>
      <c r="H176" s="11">
        <v>0.2049</v>
      </c>
    </row>
    <row r="177" spans="1:8" x14ac:dyDescent="0.2">
      <c r="A177" s="8" t="s">
        <v>994</v>
      </c>
      <c r="B177" t="s">
        <v>188</v>
      </c>
      <c r="C177" t="s">
        <v>35</v>
      </c>
      <c r="D177" s="3">
        <v>1252</v>
      </c>
      <c r="E177" s="11">
        <v>-0.10979999999999999</v>
      </c>
      <c r="F177" s="11">
        <v>0.13346158167069744</v>
      </c>
      <c r="G177" s="11">
        <v>0.16665107814967328</v>
      </c>
      <c r="H177" s="11">
        <v>-6.7500000000000004E-2</v>
      </c>
    </row>
    <row r="178" spans="1:8" x14ac:dyDescent="0.2">
      <c r="A178" s="8" t="s">
        <v>995</v>
      </c>
      <c r="B178" t="s">
        <v>189</v>
      </c>
      <c r="C178" t="s">
        <v>51</v>
      </c>
      <c r="D178" s="3">
        <v>1247</v>
      </c>
      <c r="E178" s="11">
        <v>-5.04E-2</v>
      </c>
      <c r="F178" s="11" t="s">
        <v>4</v>
      </c>
      <c r="G178" s="11">
        <v>-1.9972753787170006E-2</v>
      </c>
      <c r="H178" s="11">
        <v>0.66139999999999999</v>
      </c>
    </row>
    <row r="179" spans="1:8" x14ac:dyDescent="0.2">
      <c r="A179" s="8" t="s">
        <v>996</v>
      </c>
      <c r="B179" t="s">
        <v>190</v>
      </c>
      <c r="C179" t="s">
        <v>3</v>
      </c>
      <c r="D179" s="3">
        <v>1239</v>
      </c>
      <c r="E179" s="11">
        <v>5.3100000000000001E-2</v>
      </c>
      <c r="F179" s="11" t="s">
        <v>4</v>
      </c>
      <c r="G179" s="11" t="s">
        <v>4</v>
      </c>
      <c r="H179" s="11" t="s">
        <v>4</v>
      </c>
    </row>
    <row r="180" spans="1:8" x14ac:dyDescent="0.2">
      <c r="A180" s="8" t="s">
        <v>997</v>
      </c>
      <c r="B180" t="s">
        <v>191</v>
      </c>
      <c r="C180" t="s">
        <v>51</v>
      </c>
      <c r="D180" s="3">
        <v>1227</v>
      </c>
      <c r="E180" s="11">
        <v>5.4199999999999998E-2</v>
      </c>
      <c r="F180" s="11">
        <v>-5.8813137392601966E-2</v>
      </c>
      <c r="G180" s="11">
        <v>0.10305563123212957</v>
      </c>
      <c r="H180" s="11">
        <v>0.57069999999999999</v>
      </c>
    </row>
    <row r="181" spans="1:8" x14ac:dyDescent="0.2">
      <c r="A181" s="8" t="s">
        <v>998</v>
      </c>
      <c r="B181" t="s">
        <v>192</v>
      </c>
      <c r="C181" t="s">
        <v>3</v>
      </c>
      <c r="D181" s="3">
        <v>1225</v>
      </c>
      <c r="E181" s="11" t="s">
        <v>4</v>
      </c>
      <c r="F181" s="11" t="s">
        <v>4</v>
      </c>
      <c r="G181" s="11" t="s">
        <v>4</v>
      </c>
      <c r="H181" s="11" t="s">
        <v>4</v>
      </c>
    </row>
    <row r="182" spans="1:8" x14ac:dyDescent="0.2">
      <c r="A182" s="8" t="s">
        <v>999</v>
      </c>
      <c r="B182" t="s">
        <v>193</v>
      </c>
      <c r="C182" t="s">
        <v>35</v>
      </c>
      <c r="D182" s="3">
        <v>1223</v>
      </c>
      <c r="E182" s="11">
        <v>0.35709999999999997</v>
      </c>
      <c r="F182" s="11">
        <v>0.13874673044960195</v>
      </c>
      <c r="G182" s="11">
        <v>0.27040271118324544</v>
      </c>
      <c r="H182" s="11">
        <v>0.3306</v>
      </c>
    </row>
    <row r="183" spans="1:8" x14ac:dyDescent="0.2">
      <c r="A183" s="8" t="s">
        <v>1000</v>
      </c>
      <c r="B183" t="s">
        <v>194</v>
      </c>
      <c r="C183" t="s">
        <v>7</v>
      </c>
      <c r="D183" s="3">
        <v>1218</v>
      </c>
      <c r="E183" s="11">
        <v>9.1899999999999996E-2</v>
      </c>
      <c r="F183" s="11" t="s">
        <v>4</v>
      </c>
      <c r="G183" s="11">
        <v>0.34110603146840868</v>
      </c>
      <c r="H183" s="11">
        <v>0.16550000000000001</v>
      </c>
    </row>
    <row r="184" spans="1:8" x14ac:dyDescent="0.2">
      <c r="A184" s="8" t="s">
        <v>1001</v>
      </c>
      <c r="B184" t="s">
        <v>195</v>
      </c>
      <c r="C184" t="s">
        <v>7</v>
      </c>
      <c r="D184" s="3">
        <v>1207</v>
      </c>
      <c r="E184" s="11">
        <v>0.27460000000000001</v>
      </c>
      <c r="F184" s="11" t="s">
        <v>4</v>
      </c>
      <c r="G184" s="11" t="s">
        <v>4</v>
      </c>
      <c r="H184" s="11">
        <v>0.35499999999999998</v>
      </c>
    </row>
    <row r="185" spans="1:8" x14ac:dyDescent="0.2">
      <c r="A185" s="8" t="s">
        <v>1002</v>
      </c>
      <c r="B185" t="s">
        <v>196</v>
      </c>
      <c r="C185" t="s">
        <v>35</v>
      </c>
      <c r="D185" s="3">
        <v>1205</v>
      </c>
      <c r="E185" s="11">
        <v>0.33300000000000002</v>
      </c>
      <c r="F185" s="11" t="s">
        <v>4</v>
      </c>
      <c r="G185" s="11">
        <v>0.19370114986868936</v>
      </c>
      <c r="H185" s="11">
        <v>5.8700000000000002E-2</v>
      </c>
    </row>
    <row r="186" spans="1:8" x14ac:dyDescent="0.2">
      <c r="A186" s="8" t="s">
        <v>1003</v>
      </c>
      <c r="B186" t="s">
        <v>197</v>
      </c>
      <c r="D186" s="3">
        <v>1188</v>
      </c>
      <c r="E186" s="11">
        <v>0.13</v>
      </c>
      <c r="F186" s="11" t="s">
        <v>4</v>
      </c>
      <c r="G186" s="11" t="s">
        <v>4</v>
      </c>
      <c r="H186" s="11">
        <v>0.49540000000000001</v>
      </c>
    </row>
    <row r="187" spans="1:8" x14ac:dyDescent="0.2">
      <c r="A187" s="8" t="s">
        <v>1004</v>
      </c>
      <c r="B187" t="s">
        <v>198</v>
      </c>
      <c r="C187" t="s">
        <v>7</v>
      </c>
      <c r="D187" s="3">
        <v>1183</v>
      </c>
      <c r="E187" s="11">
        <v>-1.8307</v>
      </c>
      <c r="F187" s="11" t="s">
        <v>4</v>
      </c>
      <c r="G187" s="11" t="s">
        <v>4</v>
      </c>
      <c r="H187" s="11">
        <v>-36.9542</v>
      </c>
    </row>
    <row r="188" spans="1:8" x14ac:dyDescent="0.2">
      <c r="A188" s="8" t="s">
        <v>1005</v>
      </c>
      <c r="B188" t="s">
        <v>199</v>
      </c>
      <c r="C188" t="s">
        <v>14</v>
      </c>
      <c r="D188" s="3">
        <v>1173</v>
      </c>
      <c r="E188" s="11">
        <v>8.6099999999999996E-2</v>
      </c>
      <c r="F188" s="11" t="s">
        <v>4</v>
      </c>
      <c r="G188" s="11" t="s">
        <v>4</v>
      </c>
      <c r="H188" s="11">
        <v>0.1077</v>
      </c>
    </row>
    <row r="189" spans="1:8" x14ac:dyDescent="0.2">
      <c r="A189" s="8" t="s">
        <v>1006</v>
      </c>
      <c r="B189" t="s">
        <v>200</v>
      </c>
      <c r="C189" t="s">
        <v>3</v>
      </c>
      <c r="D189" s="3">
        <v>1158</v>
      </c>
      <c r="E189" s="11">
        <v>0.16320000000000001</v>
      </c>
      <c r="F189" s="11">
        <v>6.7019813818373075E-2</v>
      </c>
      <c r="G189" s="11">
        <v>-6.696700846319259E-2</v>
      </c>
      <c r="H189" s="11">
        <v>0.63970000000000005</v>
      </c>
    </row>
    <row r="190" spans="1:8" x14ac:dyDescent="0.2">
      <c r="A190" s="8" t="s">
        <v>1007</v>
      </c>
      <c r="B190" t="s">
        <v>201</v>
      </c>
      <c r="C190" t="s">
        <v>35</v>
      </c>
      <c r="D190" s="3">
        <v>1133</v>
      </c>
      <c r="E190" s="11">
        <v>7.3999999999999996E-2</v>
      </c>
      <c r="F190" s="11" t="s">
        <v>4</v>
      </c>
      <c r="G190" s="11">
        <v>0.2382119931069564</v>
      </c>
      <c r="H190" s="11">
        <v>0.1552</v>
      </c>
    </row>
    <row r="191" spans="1:8" x14ac:dyDescent="0.2">
      <c r="A191" s="8" t="s">
        <v>1008</v>
      </c>
      <c r="B191" t="s">
        <v>202</v>
      </c>
      <c r="C191" t="s">
        <v>7</v>
      </c>
      <c r="D191" s="3">
        <v>1127</v>
      </c>
      <c r="E191" s="11">
        <v>-6.6500000000000004E-2</v>
      </c>
      <c r="F191" s="11" t="s">
        <v>4</v>
      </c>
      <c r="G191" s="11">
        <v>0.48194143147603374</v>
      </c>
      <c r="H191" s="11">
        <v>-8.3900000000000002E-2</v>
      </c>
    </row>
    <row r="192" spans="1:8" x14ac:dyDescent="0.2">
      <c r="A192" s="8" t="s">
        <v>1009</v>
      </c>
      <c r="B192" t="s">
        <v>203</v>
      </c>
      <c r="C192" t="s">
        <v>3</v>
      </c>
      <c r="D192" s="3">
        <v>1120</v>
      </c>
      <c r="E192" s="11" t="s">
        <v>4</v>
      </c>
      <c r="F192" s="11" t="s">
        <v>4</v>
      </c>
      <c r="G192" s="11" t="s">
        <v>4</v>
      </c>
      <c r="H192" s="11">
        <v>0.37030000000000002</v>
      </c>
    </row>
    <row r="193" spans="1:8" x14ac:dyDescent="0.2">
      <c r="A193" s="8" t="s">
        <v>1010</v>
      </c>
      <c r="B193" t="s">
        <v>204</v>
      </c>
      <c r="C193" t="s">
        <v>19</v>
      </c>
      <c r="D193" s="3">
        <v>1114</v>
      </c>
      <c r="E193" s="11">
        <v>5.8900000000000001E-2</v>
      </c>
      <c r="F193" s="11" t="s">
        <v>4</v>
      </c>
      <c r="G193" s="11" t="s">
        <v>4</v>
      </c>
      <c r="H193" s="11">
        <v>5.3800000000000001E-2</v>
      </c>
    </row>
    <row r="194" spans="1:8" x14ac:dyDescent="0.2">
      <c r="A194" s="8" t="s">
        <v>1011</v>
      </c>
      <c r="B194" t="s">
        <v>205</v>
      </c>
      <c r="C194" t="s">
        <v>21</v>
      </c>
      <c r="D194" s="3">
        <v>1111</v>
      </c>
      <c r="E194" s="11">
        <v>0.30669999999999997</v>
      </c>
      <c r="F194" s="11" t="s">
        <v>4</v>
      </c>
      <c r="G194" s="11" t="s">
        <v>4</v>
      </c>
      <c r="H194" s="11">
        <v>9.1700000000000004E-2</v>
      </c>
    </row>
    <row r="195" spans="1:8" x14ac:dyDescent="0.2">
      <c r="A195" s="8" t="s">
        <v>1012</v>
      </c>
      <c r="B195" t="s">
        <v>206</v>
      </c>
      <c r="C195" t="s">
        <v>21</v>
      </c>
      <c r="D195" s="3">
        <v>1074</v>
      </c>
      <c r="E195" s="11">
        <v>9.6000000000000002E-2</v>
      </c>
      <c r="F195" s="11" t="s">
        <v>4</v>
      </c>
      <c r="G195" s="11" t="s">
        <v>4</v>
      </c>
      <c r="H195" s="11">
        <v>0.1061</v>
      </c>
    </row>
    <row r="196" spans="1:8" x14ac:dyDescent="0.2">
      <c r="A196" s="8" t="s">
        <v>1013</v>
      </c>
      <c r="B196" t="s">
        <v>207</v>
      </c>
      <c r="C196" t="s">
        <v>35</v>
      </c>
      <c r="D196" s="3">
        <v>1048</v>
      </c>
      <c r="E196" s="11">
        <v>0.25919999999999999</v>
      </c>
      <c r="F196" s="11">
        <v>1.097976924132249E-2</v>
      </c>
      <c r="G196" s="11">
        <v>-8.4976934653298031E-3</v>
      </c>
      <c r="H196" s="11">
        <v>0.1018</v>
      </c>
    </row>
    <row r="197" spans="1:8" x14ac:dyDescent="0.2">
      <c r="A197" s="8" t="s">
        <v>1014</v>
      </c>
      <c r="B197" t="s">
        <v>208</v>
      </c>
      <c r="C197" t="s">
        <v>31</v>
      </c>
      <c r="D197" s="3">
        <v>1047</v>
      </c>
      <c r="E197" s="11">
        <v>0.1444</v>
      </c>
      <c r="F197" s="11" t="s">
        <v>4</v>
      </c>
      <c r="G197" s="11" t="s">
        <v>4</v>
      </c>
      <c r="H197" s="11">
        <v>0.37609999999999999</v>
      </c>
    </row>
    <row r="198" spans="1:8" x14ac:dyDescent="0.2">
      <c r="A198" s="8" t="s">
        <v>1015</v>
      </c>
      <c r="B198" t="s">
        <v>209</v>
      </c>
      <c r="C198" t="s">
        <v>14</v>
      </c>
      <c r="D198" s="3">
        <v>1045</v>
      </c>
      <c r="E198" s="11">
        <v>1.54E-2</v>
      </c>
      <c r="F198" s="11">
        <v>-7.1105300032289764E-2</v>
      </c>
      <c r="G198" s="11">
        <v>-3.0824059685944372E-3</v>
      </c>
      <c r="H198" s="11">
        <v>0.2366</v>
      </c>
    </row>
    <row r="199" spans="1:8" x14ac:dyDescent="0.2">
      <c r="A199" s="8" t="s">
        <v>1016</v>
      </c>
      <c r="B199" t="s">
        <v>210</v>
      </c>
      <c r="C199" t="s">
        <v>3</v>
      </c>
      <c r="D199" s="3">
        <v>1038</v>
      </c>
      <c r="E199" s="11">
        <v>8.9700000000000002E-2</v>
      </c>
      <c r="F199" s="11">
        <v>1.4412963773229759E-2</v>
      </c>
      <c r="G199" s="11" t="s">
        <v>4</v>
      </c>
      <c r="H199" s="11" t="s">
        <v>4</v>
      </c>
    </row>
    <row r="200" spans="1:8" x14ac:dyDescent="0.2">
      <c r="A200" s="8" t="s">
        <v>1017</v>
      </c>
      <c r="B200" t="s">
        <v>211</v>
      </c>
      <c r="C200" t="s">
        <v>7</v>
      </c>
      <c r="D200" s="3">
        <v>1031</v>
      </c>
      <c r="E200" s="11">
        <v>-0.1749</v>
      </c>
      <c r="F200" s="11" t="s">
        <v>4</v>
      </c>
      <c r="G200" s="11" t="s">
        <v>4</v>
      </c>
      <c r="H200" s="11">
        <v>-2.7136</v>
      </c>
    </row>
    <row r="201" spans="1:8" x14ac:dyDescent="0.2">
      <c r="A201" s="8" t="s">
        <v>1018</v>
      </c>
      <c r="B201" t="s">
        <v>212</v>
      </c>
      <c r="C201" t="s">
        <v>19</v>
      </c>
      <c r="D201" s="3">
        <v>1026</v>
      </c>
      <c r="E201" s="11">
        <v>3.2000000000000002E-3</v>
      </c>
      <c r="F201" s="11" t="s">
        <v>4</v>
      </c>
      <c r="G201" s="11">
        <v>2.5592234361892396E-2</v>
      </c>
      <c r="H201" s="11">
        <v>4.4999999999999997E-3</v>
      </c>
    </row>
    <row r="202" spans="1:8" x14ac:dyDescent="0.2">
      <c r="A202" s="8" t="s">
        <v>1019</v>
      </c>
      <c r="B202" t="s">
        <v>213</v>
      </c>
      <c r="C202" t="s">
        <v>31</v>
      </c>
      <c r="D202" s="3">
        <v>1026</v>
      </c>
      <c r="E202" s="11">
        <v>-8.5000000000000006E-3</v>
      </c>
      <c r="F202" s="11">
        <v>-0.16202431276324247</v>
      </c>
      <c r="G202" s="11">
        <v>6.3929171065335577E-3</v>
      </c>
      <c r="H202" s="11">
        <v>1.8499999999999999E-2</v>
      </c>
    </row>
    <row r="203" spans="1:8" x14ac:dyDescent="0.2">
      <c r="A203" s="8" t="s">
        <v>1020</v>
      </c>
      <c r="B203" t="s">
        <v>214</v>
      </c>
      <c r="C203" t="s">
        <v>35</v>
      </c>
      <c r="D203" s="3">
        <v>1020</v>
      </c>
      <c r="E203" s="11">
        <v>0.65329999999999999</v>
      </c>
      <c r="F203" s="11" t="s">
        <v>4</v>
      </c>
      <c r="G203" s="11" t="s">
        <v>4</v>
      </c>
      <c r="H203" s="11">
        <v>0.30959999999999999</v>
      </c>
    </row>
    <row r="204" spans="1:8" x14ac:dyDescent="0.2">
      <c r="A204" s="8" t="s">
        <v>1021</v>
      </c>
      <c r="B204" t="s">
        <v>215</v>
      </c>
      <c r="C204" t="s">
        <v>21</v>
      </c>
      <c r="D204" s="3">
        <v>1016</v>
      </c>
      <c r="E204" s="11">
        <v>-0.27550000000000002</v>
      </c>
      <c r="F204" s="11">
        <v>0.11612317403390437</v>
      </c>
      <c r="G204" s="11">
        <v>0.20480912711742438</v>
      </c>
      <c r="H204" s="11">
        <v>-0.38019999999999998</v>
      </c>
    </row>
    <row r="205" spans="1:8" x14ac:dyDescent="0.2">
      <c r="A205" s="8" t="s">
        <v>1022</v>
      </c>
      <c r="B205" t="s">
        <v>216</v>
      </c>
      <c r="C205" t="s">
        <v>7</v>
      </c>
      <c r="D205" s="3">
        <v>1001</v>
      </c>
      <c r="E205" s="11">
        <v>-4.8500000000000001E-2</v>
      </c>
      <c r="F205" s="11" t="s">
        <v>4</v>
      </c>
      <c r="G205" s="11" t="s">
        <v>4</v>
      </c>
      <c r="H205" s="11" t="s">
        <v>4</v>
      </c>
    </row>
    <row r="206" spans="1:8" x14ac:dyDescent="0.2">
      <c r="A206" s="8" t="s">
        <v>1023</v>
      </c>
      <c r="B206" t="s">
        <v>217</v>
      </c>
      <c r="C206" t="s">
        <v>14</v>
      </c>
      <c r="D206" s="3">
        <v>992</v>
      </c>
      <c r="E206" s="11">
        <v>0.33160000000000001</v>
      </c>
      <c r="F206" s="11">
        <v>0.11829257719713127</v>
      </c>
      <c r="G206" s="11">
        <v>0.33598455176209296</v>
      </c>
      <c r="H206" s="11">
        <v>0.16719999999999999</v>
      </c>
    </row>
    <row r="207" spans="1:8" x14ac:dyDescent="0.2">
      <c r="A207" s="8" t="s">
        <v>1024</v>
      </c>
      <c r="B207" t="s">
        <v>218</v>
      </c>
      <c r="C207" t="s">
        <v>3</v>
      </c>
      <c r="D207" s="3">
        <v>981</v>
      </c>
      <c r="E207" s="11">
        <v>0.25750000000000001</v>
      </c>
      <c r="F207" s="11">
        <v>4.3529210056618473E-2</v>
      </c>
      <c r="G207" s="11">
        <v>6.7295947158308778E-2</v>
      </c>
      <c r="H207" s="11">
        <v>0.87209999999999999</v>
      </c>
    </row>
    <row r="208" spans="1:8" x14ac:dyDescent="0.2">
      <c r="A208" s="8" t="s">
        <v>1025</v>
      </c>
      <c r="B208" t="s">
        <v>219</v>
      </c>
      <c r="C208" t="s">
        <v>21</v>
      </c>
      <c r="D208" s="3">
        <v>977</v>
      </c>
      <c r="E208" s="11">
        <v>0.1434</v>
      </c>
      <c r="F208" s="11" t="s">
        <v>4</v>
      </c>
      <c r="G208" s="11" t="s">
        <v>4</v>
      </c>
      <c r="H208" s="11">
        <v>9.0200000000000002E-2</v>
      </c>
    </row>
    <row r="209" spans="1:8" x14ac:dyDescent="0.2">
      <c r="A209" s="8" t="s">
        <v>1026</v>
      </c>
      <c r="B209" t="s">
        <v>220</v>
      </c>
      <c r="C209" t="s">
        <v>7</v>
      </c>
      <c r="D209" s="3">
        <v>952</v>
      </c>
      <c r="E209" s="11">
        <v>0.14860000000000001</v>
      </c>
      <c r="F209" s="11" t="s">
        <v>4</v>
      </c>
      <c r="G209" s="11">
        <v>0.34842563043031194</v>
      </c>
      <c r="H209" s="11">
        <v>-4.1999999999999997E-3</v>
      </c>
    </row>
    <row r="210" spans="1:8" x14ac:dyDescent="0.2">
      <c r="A210" s="8" t="s">
        <v>1027</v>
      </c>
      <c r="B210" t="s">
        <v>221</v>
      </c>
      <c r="C210" t="s">
        <v>7</v>
      </c>
      <c r="D210" s="3">
        <v>952</v>
      </c>
      <c r="E210" s="11">
        <v>0.1009</v>
      </c>
      <c r="F210" s="11" t="s">
        <v>4</v>
      </c>
      <c r="G210" s="11">
        <v>0.1617696998715108</v>
      </c>
      <c r="H210" s="11">
        <v>0.15740000000000001</v>
      </c>
    </row>
    <row r="211" spans="1:8" x14ac:dyDescent="0.2">
      <c r="A211" s="8" t="s">
        <v>1028</v>
      </c>
      <c r="B211" t="s">
        <v>222</v>
      </c>
      <c r="C211" t="s">
        <v>7</v>
      </c>
      <c r="D211" s="3">
        <v>944</v>
      </c>
      <c r="E211" s="11">
        <v>-6.5199999999999994E-2</v>
      </c>
      <c r="F211" s="11">
        <v>-1</v>
      </c>
      <c r="G211" s="11">
        <v>0.35042068798409853</v>
      </c>
      <c r="H211" s="11" t="s">
        <v>4</v>
      </c>
    </row>
    <row r="212" spans="1:8" x14ac:dyDescent="0.2">
      <c r="A212" s="8" t="s">
        <v>1029</v>
      </c>
      <c r="B212" t="s">
        <v>223</v>
      </c>
      <c r="C212" t="s">
        <v>31</v>
      </c>
      <c r="D212" s="3">
        <v>934</v>
      </c>
      <c r="E212" s="11">
        <v>7.5300000000000006E-2</v>
      </c>
      <c r="F212" s="11">
        <v>5.2409779148925528E-2</v>
      </c>
      <c r="G212" s="11">
        <v>6.664309137115465E-2</v>
      </c>
      <c r="H212" s="11">
        <v>4.3400000000000001E-2</v>
      </c>
    </row>
    <row r="213" spans="1:8" x14ac:dyDescent="0.2">
      <c r="A213" s="8" t="s">
        <v>1030</v>
      </c>
      <c r="B213" t="s">
        <v>224</v>
      </c>
      <c r="C213" t="s">
        <v>3</v>
      </c>
      <c r="D213" s="3">
        <v>932</v>
      </c>
      <c r="E213" s="11">
        <v>4.3999999999999997E-2</v>
      </c>
      <c r="F213" s="11">
        <v>-3.3087451654251088E-2</v>
      </c>
      <c r="G213" s="11">
        <v>9.4663930457097312E-3</v>
      </c>
      <c r="H213" s="11">
        <v>0.96340000000000003</v>
      </c>
    </row>
    <row r="214" spans="1:8" x14ac:dyDescent="0.2">
      <c r="A214" s="8" t="s">
        <v>1031</v>
      </c>
      <c r="B214" t="s">
        <v>225</v>
      </c>
      <c r="C214" t="s">
        <v>21</v>
      </c>
      <c r="D214" s="3">
        <v>918</v>
      </c>
      <c r="E214" s="11">
        <v>0.1192</v>
      </c>
      <c r="F214" s="11">
        <v>0.11612317403390437</v>
      </c>
      <c r="G214" s="11">
        <v>0.20447968223886903</v>
      </c>
      <c r="H214" s="11">
        <v>3.2099999999999997E-2</v>
      </c>
    </row>
    <row r="215" spans="1:8" x14ac:dyDescent="0.2">
      <c r="A215" s="8" t="s">
        <v>1032</v>
      </c>
      <c r="B215" t="s">
        <v>226</v>
      </c>
      <c r="C215" t="s">
        <v>3</v>
      </c>
      <c r="D215" s="3">
        <v>917</v>
      </c>
      <c r="E215" s="11">
        <v>3.9600000000000003E-2</v>
      </c>
      <c r="F215" s="11">
        <v>-2.9287705116346818E-2</v>
      </c>
      <c r="G215" s="11">
        <v>3.9164824600013137E-2</v>
      </c>
      <c r="H215" s="11">
        <v>0.97250000000000003</v>
      </c>
    </row>
    <row r="216" spans="1:8" x14ac:dyDescent="0.2">
      <c r="A216" s="8" t="s">
        <v>1033</v>
      </c>
      <c r="B216" t="s">
        <v>227</v>
      </c>
      <c r="C216" t="s">
        <v>12</v>
      </c>
      <c r="D216" s="3">
        <v>916</v>
      </c>
      <c r="E216" s="11">
        <v>0.1055</v>
      </c>
      <c r="F216" s="11" t="s">
        <v>4</v>
      </c>
      <c r="G216" s="11">
        <v>0.13376562978374507</v>
      </c>
      <c r="H216" s="11">
        <v>9.0499999999999997E-2</v>
      </c>
    </row>
    <row r="217" spans="1:8" x14ac:dyDescent="0.2">
      <c r="A217" s="8" t="s">
        <v>1034</v>
      </c>
      <c r="B217" t="s">
        <v>228</v>
      </c>
      <c r="C217" t="s">
        <v>35</v>
      </c>
      <c r="D217" s="3">
        <v>916</v>
      </c>
      <c r="E217" s="11">
        <v>0.60589999999999999</v>
      </c>
      <c r="F217" s="11">
        <v>0.14282138804355626</v>
      </c>
      <c r="G217" s="11">
        <v>0.22369490803686154</v>
      </c>
      <c r="H217" s="11">
        <v>7.0199999999999999E-2</v>
      </c>
    </row>
    <row r="218" spans="1:8" x14ac:dyDescent="0.2">
      <c r="A218" s="8" t="s">
        <v>1035</v>
      </c>
      <c r="B218" t="s">
        <v>229</v>
      </c>
      <c r="C218" t="s">
        <v>14</v>
      </c>
      <c r="D218" s="3">
        <v>897</v>
      </c>
      <c r="E218" s="11">
        <v>-5.7999999999999996E-3</v>
      </c>
      <c r="F218" s="11">
        <v>3.7626621345886013E-2</v>
      </c>
      <c r="G218" s="11">
        <v>-9.7395808761411629E-2</v>
      </c>
      <c r="H218" s="11">
        <v>6.3299999999999995E-2</v>
      </c>
    </row>
    <row r="219" spans="1:8" x14ac:dyDescent="0.2">
      <c r="A219" s="8" t="s">
        <v>1036</v>
      </c>
      <c r="B219" t="s">
        <v>230</v>
      </c>
      <c r="C219" t="s">
        <v>21</v>
      </c>
      <c r="D219" s="3">
        <v>891</v>
      </c>
      <c r="E219" s="11">
        <v>5.7799999999999997E-2</v>
      </c>
      <c r="F219" s="11">
        <v>4.5173891819142664E-2</v>
      </c>
      <c r="G219" s="11">
        <v>4.5586003507313233E-2</v>
      </c>
      <c r="H219" s="11">
        <v>5.9700000000000003E-2</v>
      </c>
    </row>
    <row r="220" spans="1:8" x14ac:dyDescent="0.2">
      <c r="A220" s="8" t="s">
        <v>1037</v>
      </c>
      <c r="B220" t="s">
        <v>231</v>
      </c>
      <c r="C220" t="s">
        <v>3</v>
      </c>
      <c r="D220" s="3">
        <v>864</v>
      </c>
      <c r="E220" s="11">
        <v>0.1116</v>
      </c>
      <c r="F220" s="11" t="s">
        <v>4</v>
      </c>
      <c r="G220" s="11" t="s">
        <v>4</v>
      </c>
      <c r="H220" s="11" t="s">
        <v>4</v>
      </c>
    </row>
    <row r="221" spans="1:8" x14ac:dyDescent="0.2">
      <c r="A221" s="8" t="s">
        <v>1038</v>
      </c>
      <c r="B221" t="s">
        <v>232</v>
      </c>
      <c r="C221" t="s">
        <v>14</v>
      </c>
      <c r="D221" s="3">
        <v>826</v>
      </c>
      <c r="E221" s="11">
        <v>2.12E-2</v>
      </c>
      <c r="F221" s="11">
        <v>8.2737966788736905E-2</v>
      </c>
      <c r="G221" s="11">
        <v>0.12889102313653655</v>
      </c>
      <c r="H221" s="11">
        <v>4.7199999999999999E-2</v>
      </c>
    </row>
    <row r="222" spans="1:8" x14ac:dyDescent="0.2">
      <c r="A222" s="8" t="s">
        <v>1039</v>
      </c>
      <c r="B222" t="s">
        <v>233</v>
      </c>
      <c r="C222" t="s">
        <v>3</v>
      </c>
      <c r="D222" s="3">
        <v>821</v>
      </c>
      <c r="E222" s="11">
        <v>0.1565</v>
      </c>
      <c r="F222" s="11" t="s">
        <v>4</v>
      </c>
      <c r="G222" s="11" t="s">
        <v>4</v>
      </c>
      <c r="H222" s="11">
        <v>0.42409999999999998</v>
      </c>
    </row>
    <row r="223" spans="1:8" x14ac:dyDescent="0.2">
      <c r="A223" s="8" t="s">
        <v>1040</v>
      </c>
      <c r="B223" t="s">
        <v>234</v>
      </c>
      <c r="C223" t="s">
        <v>21</v>
      </c>
      <c r="D223" s="3">
        <v>814</v>
      </c>
      <c r="E223" s="11">
        <v>0.13619999999999999</v>
      </c>
      <c r="F223" s="11">
        <v>7.1773462536293131E-2</v>
      </c>
      <c r="G223" s="11" t="s">
        <v>4</v>
      </c>
      <c r="H223" s="11">
        <v>5.6300000000000003E-2</v>
      </c>
    </row>
    <row r="224" spans="1:8" x14ac:dyDescent="0.2">
      <c r="A224" s="8" t="s">
        <v>1041</v>
      </c>
      <c r="B224" t="s">
        <v>235</v>
      </c>
      <c r="C224" t="s">
        <v>7</v>
      </c>
      <c r="D224" s="3">
        <v>805</v>
      </c>
      <c r="E224" s="11">
        <v>-0.40699999999999997</v>
      </c>
      <c r="F224" s="11" t="s">
        <v>4</v>
      </c>
      <c r="G224" s="11" t="s">
        <v>4</v>
      </c>
      <c r="H224" s="11" t="s">
        <v>4</v>
      </c>
    </row>
    <row r="225" spans="1:8" x14ac:dyDescent="0.2">
      <c r="A225" s="8" t="s">
        <v>1042</v>
      </c>
      <c r="B225" t="s">
        <v>236</v>
      </c>
      <c r="D225" s="3">
        <v>790</v>
      </c>
      <c r="E225" s="11">
        <v>-6.9699999999999998E-2</v>
      </c>
      <c r="F225" s="11" t="s">
        <v>4</v>
      </c>
      <c r="G225" s="11">
        <v>-7.0884290981955145E-2</v>
      </c>
      <c r="H225" s="11">
        <v>0.57169999999999999</v>
      </c>
    </row>
    <row r="226" spans="1:8" x14ac:dyDescent="0.2">
      <c r="A226" s="8" t="s">
        <v>1043</v>
      </c>
      <c r="B226" t="s">
        <v>237</v>
      </c>
      <c r="C226" t="s">
        <v>3</v>
      </c>
      <c r="D226" s="3">
        <v>784</v>
      </c>
      <c r="E226" s="11">
        <v>5.96E-2</v>
      </c>
      <c r="F226" s="11" t="s">
        <v>4</v>
      </c>
      <c r="G226" s="11" t="s">
        <v>4</v>
      </c>
      <c r="H226" s="11">
        <v>0.32590000000000002</v>
      </c>
    </row>
    <row r="227" spans="1:8" x14ac:dyDescent="0.2">
      <c r="A227" s="8" t="s">
        <v>1044</v>
      </c>
      <c r="B227" t="s">
        <v>238</v>
      </c>
      <c r="C227" t="s">
        <v>7</v>
      </c>
      <c r="D227" s="3">
        <v>777</v>
      </c>
      <c r="E227" s="11">
        <v>-7.6499999999999999E-2</v>
      </c>
      <c r="F227" s="11" t="s">
        <v>4</v>
      </c>
      <c r="G227" s="11">
        <v>4.5873540088407827E-2</v>
      </c>
      <c r="H227" s="11">
        <v>-10.370799999999999</v>
      </c>
    </row>
    <row r="228" spans="1:8" x14ac:dyDescent="0.2">
      <c r="A228" s="8" t="s">
        <v>1045</v>
      </c>
      <c r="B228" t="s">
        <v>240</v>
      </c>
      <c r="C228" t="s">
        <v>21</v>
      </c>
      <c r="D228" s="3">
        <v>774</v>
      </c>
      <c r="E228" s="11">
        <v>0.33550000000000002</v>
      </c>
      <c r="F228" s="11">
        <v>5.2409779148925528E-2</v>
      </c>
      <c r="G228" s="11" t="s">
        <v>4</v>
      </c>
      <c r="H228" s="11">
        <v>0.12520000000000001</v>
      </c>
    </row>
    <row r="229" spans="1:8" x14ac:dyDescent="0.2">
      <c r="A229" s="8" t="s">
        <v>1046</v>
      </c>
      <c r="B229" t="s">
        <v>239</v>
      </c>
      <c r="C229" t="s">
        <v>35</v>
      </c>
      <c r="D229" s="3">
        <v>774</v>
      </c>
      <c r="E229" s="11">
        <v>0.1208</v>
      </c>
      <c r="F229" s="11">
        <v>-1.326438160205845E-2</v>
      </c>
      <c r="G229" s="11">
        <v>6.97794285088289E-2</v>
      </c>
      <c r="H229" s="11">
        <v>0.15090000000000001</v>
      </c>
    </row>
    <row r="230" spans="1:8" x14ac:dyDescent="0.2">
      <c r="A230" s="8" t="s">
        <v>1047</v>
      </c>
      <c r="B230" t="s">
        <v>241</v>
      </c>
      <c r="C230" t="s">
        <v>21</v>
      </c>
      <c r="D230" s="3">
        <v>773</v>
      </c>
      <c r="E230" s="11">
        <v>0.79279999999999995</v>
      </c>
      <c r="F230" s="11">
        <v>2.2268399544187467E-2</v>
      </c>
      <c r="G230" s="11">
        <v>3.0640738091642472E-2</v>
      </c>
      <c r="H230" s="11">
        <v>0.30969999999999998</v>
      </c>
    </row>
    <row r="231" spans="1:8" x14ac:dyDescent="0.2">
      <c r="A231" s="8" t="s">
        <v>1048</v>
      </c>
      <c r="B231" t="s">
        <v>242</v>
      </c>
      <c r="C231" t="s">
        <v>3</v>
      </c>
      <c r="D231" s="3">
        <v>772</v>
      </c>
      <c r="E231" s="11">
        <v>5.0099999999999999E-2</v>
      </c>
      <c r="F231" s="11" t="s">
        <v>4</v>
      </c>
      <c r="G231" s="11" t="s">
        <v>4</v>
      </c>
      <c r="H231" s="11" t="s">
        <v>4</v>
      </c>
    </row>
    <row r="232" spans="1:8" x14ac:dyDescent="0.2">
      <c r="A232" s="8" t="s">
        <v>1049</v>
      </c>
      <c r="B232" t="s">
        <v>243</v>
      </c>
      <c r="C232" t="s">
        <v>14</v>
      </c>
      <c r="D232" s="3">
        <v>761</v>
      </c>
      <c r="E232" s="11">
        <v>-0.12820000000000001</v>
      </c>
      <c r="F232" s="11">
        <v>7.4080920884135093E-2</v>
      </c>
      <c r="G232" s="11">
        <v>-3.0310091900059843E-3</v>
      </c>
      <c r="H232" s="11">
        <v>0.1699</v>
      </c>
    </row>
    <row r="233" spans="1:8" x14ac:dyDescent="0.2">
      <c r="A233" s="8" t="s">
        <v>1050</v>
      </c>
      <c r="B233" t="s">
        <v>244</v>
      </c>
      <c r="C233" t="s">
        <v>31</v>
      </c>
      <c r="D233" s="3">
        <v>756</v>
      </c>
      <c r="E233" s="11">
        <v>0.1142</v>
      </c>
      <c r="F233" s="11">
        <v>2.3810456790421597E-2</v>
      </c>
      <c r="G233" s="11">
        <v>0.1520064798802252</v>
      </c>
      <c r="H233" s="11">
        <v>6.7299999999999999E-2</v>
      </c>
    </row>
    <row r="234" spans="1:8" x14ac:dyDescent="0.2">
      <c r="A234" s="8" t="s">
        <v>1051</v>
      </c>
      <c r="B234" t="s">
        <v>245</v>
      </c>
      <c r="C234" t="s">
        <v>35</v>
      </c>
      <c r="D234" s="3">
        <v>754</v>
      </c>
      <c r="E234" s="11">
        <v>-0.2429</v>
      </c>
      <c r="F234" s="11" t="s">
        <v>4</v>
      </c>
      <c r="G234" s="11" t="s">
        <v>4</v>
      </c>
      <c r="H234" s="11">
        <v>-0.2787</v>
      </c>
    </row>
    <row r="235" spans="1:8" x14ac:dyDescent="0.2">
      <c r="A235" s="8" t="s">
        <v>1052</v>
      </c>
      <c r="B235" t="s">
        <v>246</v>
      </c>
      <c r="C235" t="s">
        <v>3</v>
      </c>
      <c r="D235" s="3">
        <v>750</v>
      </c>
      <c r="E235" s="11" t="s">
        <v>4</v>
      </c>
      <c r="F235" s="11" t="s">
        <v>4</v>
      </c>
      <c r="G235" s="11" t="s">
        <v>4</v>
      </c>
      <c r="H235" s="11" t="s">
        <v>4</v>
      </c>
    </row>
    <row r="236" spans="1:8" x14ac:dyDescent="0.2">
      <c r="A236" s="8" t="s">
        <v>1053</v>
      </c>
      <c r="B236" t="s">
        <v>247</v>
      </c>
      <c r="C236" t="s">
        <v>3</v>
      </c>
      <c r="D236" s="3">
        <v>748</v>
      </c>
      <c r="E236" s="11">
        <v>3.5299999999999998E-2</v>
      </c>
      <c r="F236" s="11">
        <v>-2.3827733597007295E-2</v>
      </c>
      <c r="G236" s="11">
        <v>4.5149999672605912E-2</v>
      </c>
      <c r="H236" s="11">
        <v>0.96560000000000001</v>
      </c>
    </row>
    <row r="237" spans="1:8" x14ac:dyDescent="0.2">
      <c r="A237" s="8" t="s">
        <v>1054</v>
      </c>
      <c r="B237" t="s">
        <v>248</v>
      </c>
      <c r="C237" t="s">
        <v>31</v>
      </c>
      <c r="D237" s="3">
        <v>737</v>
      </c>
      <c r="E237" s="11">
        <v>0.1109</v>
      </c>
      <c r="F237" s="11">
        <v>4.8122389468957749E-2</v>
      </c>
      <c r="G237" s="11">
        <v>8.6232564136474732E-2</v>
      </c>
      <c r="H237" s="11">
        <v>4.82E-2</v>
      </c>
    </row>
    <row r="238" spans="1:8" x14ac:dyDescent="0.2">
      <c r="A238" s="8" t="s">
        <v>1055</v>
      </c>
      <c r="B238" t="s">
        <v>249</v>
      </c>
      <c r="C238" t="s">
        <v>21</v>
      </c>
      <c r="D238" s="3">
        <v>736</v>
      </c>
      <c r="E238" s="11">
        <v>0.11210000000000001</v>
      </c>
      <c r="F238" s="11" t="s">
        <v>4</v>
      </c>
      <c r="G238" s="11" t="s">
        <v>4</v>
      </c>
      <c r="H238" s="11">
        <v>7.7299999999999994E-2</v>
      </c>
    </row>
    <row r="239" spans="1:8" x14ac:dyDescent="0.2">
      <c r="A239" s="8" t="s">
        <v>1056</v>
      </c>
      <c r="B239" t="s">
        <v>250</v>
      </c>
      <c r="C239" t="s">
        <v>3</v>
      </c>
      <c r="D239" s="3">
        <v>727</v>
      </c>
      <c r="E239" s="11">
        <v>5.4100000000000002E-2</v>
      </c>
      <c r="F239" s="11">
        <v>-6.696700846319259E-2</v>
      </c>
      <c r="G239" s="11">
        <v>2.8152162072626385E-2</v>
      </c>
      <c r="H239" s="11">
        <v>0.67589999999999995</v>
      </c>
    </row>
    <row r="240" spans="1:8" x14ac:dyDescent="0.2">
      <c r="A240" s="8" t="s">
        <v>1057</v>
      </c>
      <c r="B240" t="s">
        <v>251</v>
      </c>
      <c r="C240" t="s">
        <v>12</v>
      </c>
      <c r="D240" s="3">
        <v>724</v>
      </c>
      <c r="E240" s="11">
        <v>-0.44490000000000002</v>
      </c>
      <c r="F240" s="11" t="s">
        <v>4</v>
      </c>
      <c r="G240" s="11" t="s">
        <v>4</v>
      </c>
      <c r="H240" s="11">
        <v>-8.1149000000000004</v>
      </c>
    </row>
    <row r="241" spans="1:8" x14ac:dyDescent="0.2">
      <c r="A241" s="8" t="s">
        <v>1058</v>
      </c>
      <c r="B241" t="s">
        <v>252</v>
      </c>
      <c r="C241" t="s">
        <v>21</v>
      </c>
      <c r="D241" s="3">
        <v>722</v>
      </c>
      <c r="E241" s="11">
        <v>0.25180000000000002</v>
      </c>
      <c r="F241" s="11" t="s">
        <v>4</v>
      </c>
      <c r="G241" s="11" t="s">
        <v>4</v>
      </c>
      <c r="H241" s="11">
        <v>6.6500000000000004E-2</v>
      </c>
    </row>
    <row r="242" spans="1:8" x14ac:dyDescent="0.2">
      <c r="A242" s="8" t="s">
        <v>1059</v>
      </c>
      <c r="B242" t="s">
        <v>253</v>
      </c>
      <c r="C242" t="s">
        <v>23</v>
      </c>
      <c r="D242" s="3">
        <v>719</v>
      </c>
      <c r="E242" s="11" t="s">
        <v>4</v>
      </c>
      <c r="F242" s="11" t="s">
        <v>4</v>
      </c>
      <c r="G242" s="11">
        <v>-3.1193612069822074E-2</v>
      </c>
      <c r="H242" s="11">
        <v>0.28289999999999998</v>
      </c>
    </row>
    <row r="243" spans="1:8" x14ac:dyDescent="0.2">
      <c r="A243" s="8" t="s">
        <v>1060</v>
      </c>
      <c r="B243" t="s">
        <v>254</v>
      </c>
      <c r="C243" t="s">
        <v>14</v>
      </c>
      <c r="D243" s="3">
        <v>704</v>
      </c>
      <c r="E243" s="11">
        <v>3.2300000000000002E-2</v>
      </c>
      <c r="F243" s="11" t="s">
        <v>4</v>
      </c>
      <c r="G243" s="11">
        <v>-1.2802997511252912E-2</v>
      </c>
      <c r="H243" s="11">
        <v>4.5900000000000003E-2</v>
      </c>
    </row>
    <row r="244" spans="1:8" x14ac:dyDescent="0.2">
      <c r="A244" s="8" t="s">
        <v>1061</v>
      </c>
      <c r="B244" t="s">
        <v>255</v>
      </c>
      <c r="C244" t="s">
        <v>7</v>
      </c>
      <c r="D244" s="3">
        <v>704</v>
      </c>
      <c r="E244" s="11">
        <v>9.2100000000000001E-2</v>
      </c>
      <c r="F244" s="11" t="s">
        <v>4</v>
      </c>
      <c r="G244" s="11" t="s">
        <v>4</v>
      </c>
      <c r="H244" s="11">
        <v>6.1699999999999998E-2</v>
      </c>
    </row>
    <row r="245" spans="1:8" x14ac:dyDescent="0.2">
      <c r="A245" s="8" t="s">
        <v>1062</v>
      </c>
      <c r="B245" t="s">
        <v>256</v>
      </c>
      <c r="C245" t="s">
        <v>3</v>
      </c>
      <c r="D245" s="3">
        <v>699</v>
      </c>
      <c r="E245" s="11">
        <v>9.9599999999999994E-2</v>
      </c>
      <c r="F245" s="11" t="s">
        <v>4</v>
      </c>
      <c r="G245" s="11" t="s">
        <v>4</v>
      </c>
      <c r="H245" s="11">
        <v>0.93420000000000003</v>
      </c>
    </row>
    <row r="246" spans="1:8" x14ac:dyDescent="0.2">
      <c r="A246" s="8" t="s">
        <v>1063</v>
      </c>
      <c r="B246" t="s">
        <v>257</v>
      </c>
      <c r="D246" s="3">
        <v>690</v>
      </c>
      <c r="E246" s="11">
        <v>1.7000000000000001E-2</v>
      </c>
      <c r="F246" s="11" t="s">
        <v>4</v>
      </c>
      <c r="G246" s="11">
        <v>-9.6694091654420666E-2</v>
      </c>
      <c r="H246" s="11">
        <v>0.66420000000000001</v>
      </c>
    </row>
    <row r="247" spans="1:8" x14ac:dyDescent="0.2">
      <c r="A247" s="8" t="s">
        <v>1064</v>
      </c>
      <c r="B247" t="s">
        <v>258</v>
      </c>
      <c r="C247" t="s">
        <v>35</v>
      </c>
      <c r="D247" s="3">
        <v>688</v>
      </c>
      <c r="E247" s="11" t="s">
        <v>4</v>
      </c>
      <c r="F247" s="11" t="s">
        <v>4</v>
      </c>
      <c r="G247" s="11" t="s">
        <v>4</v>
      </c>
      <c r="H247" s="11">
        <v>-1.6799999999999999E-2</v>
      </c>
    </row>
    <row r="248" spans="1:8" x14ac:dyDescent="0.2">
      <c r="A248" s="8" t="s">
        <v>1065</v>
      </c>
      <c r="B248" t="s">
        <v>259</v>
      </c>
      <c r="C248" t="s">
        <v>35</v>
      </c>
      <c r="D248" s="3">
        <v>682</v>
      </c>
      <c r="E248" s="11">
        <v>1E-4</v>
      </c>
      <c r="F248" s="11" t="s">
        <v>4</v>
      </c>
      <c r="G248" s="11" t="s">
        <v>4</v>
      </c>
      <c r="H248" s="11">
        <v>3.95E-2</v>
      </c>
    </row>
    <row r="249" spans="1:8" x14ac:dyDescent="0.2">
      <c r="A249" s="8" t="s">
        <v>1066</v>
      </c>
      <c r="B249" t="s">
        <v>260</v>
      </c>
      <c r="C249" t="s">
        <v>3</v>
      </c>
      <c r="D249" s="3">
        <v>680</v>
      </c>
      <c r="E249" s="11">
        <v>0.16389999999999999</v>
      </c>
      <c r="F249" s="11" t="s">
        <v>4</v>
      </c>
      <c r="G249" s="11">
        <v>-2.7905858767262925E-2</v>
      </c>
      <c r="H249" s="11">
        <v>0.22650000000000001</v>
      </c>
    </row>
    <row r="250" spans="1:8" x14ac:dyDescent="0.2">
      <c r="A250" s="8" t="s">
        <v>1067</v>
      </c>
      <c r="B250" t="s">
        <v>261</v>
      </c>
      <c r="C250" t="s">
        <v>51</v>
      </c>
      <c r="D250" s="3">
        <v>679</v>
      </c>
      <c r="E250" s="11">
        <v>0.11650000000000001</v>
      </c>
      <c r="F250" s="11" t="s">
        <v>4</v>
      </c>
      <c r="G250" s="11">
        <v>0.12632258009987773</v>
      </c>
      <c r="H250" s="11">
        <v>0.33739999999999998</v>
      </c>
    </row>
    <row r="251" spans="1:8" x14ac:dyDescent="0.2">
      <c r="A251" s="8" t="s">
        <v>1068</v>
      </c>
      <c r="B251" t="s">
        <v>262</v>
      </c>
      <c r="C251" t="s">
        <v>35</v>
      </c>
      <c r="D251" s="3">
        <v>675</v>
      </c>
      <c r="E251" s="11">
        <v>-3.1899999999999998E-2</v>
      </c>
      <c r="F251" s="11" t="s">
        <v>4</v>
      </c>
      <c r="G251" s="11" t="s">
        <v>4</v>
      </c>
      <c r="H251" s="11">
        <v>2.0799999999999999E-2</v>
      </c>
    </row>
    <row r="252" spans="1:8" x14ac:dyDescent="0.2">
      <c r="A252" s="8" t="s">
        <v>1069</v>
      </c>
      <c r="B252" t="s">
        <v>263</v>
      </c>
      <c r="C252" t="s">
        <v>21</v>
      </c>
      <c r="D252" s="3">
        <v>666</v>
      </c>
      <c r="E252" s="11">
        <v>0.31929999999999997</v>
      </c>
      <c r="F252" s="11" t="s">
        <v>4</v>
      </c>
      <c r="G252" s="11">
        <v>9.4857304883770643E-2</v>
      </c>
      <c r="H252" s="11">
        <v>0.35870000000000002</v>
      </c>
    </row>
    <row r="253" spans="1:8" x14ac:dyDescent="0.2">
      <c r="A253" s="8" t="s">
        <v>1070</v>
      </c>
      <c r="B253" t="s">
        <v>264</v>
      </c>
      <c r="C253" t="s">
        <v>12</v>
      </c>
      <c r="D253" s="3">
        <v>665</v>
      </c>
      <c r="E253" s="11">
        <v>0.1701</v>
      </c>
      <c r="F253" s="11" t="s">
        <v>4</v>
      </c>
      <c r="G253" s="11">
        <v>0.26193194063891867</v>
      </c>
      <c r="H253" s="11">
        <v>6.1499999999999999E-2</v>
      </c>
    </row>
    <row r="254" spans="1:8" x14ac:dyDescent="0.2">
      <c r="A254" s="8" t="s">
        <v>1071</v>
      </c>
      <c r="B254" t="s">
        <v>265</v>
      </c>
      <c r="C254" t="s">
        <v>7</v>
      </c>
      <c r="D254" s="3">
        <v>664</v>
      </c>
      <c r="E254" s="11">
        <v>0.1115</v>
      </c>
      <c r="F254" s="11">
        <v>0</v>
      </c>
      <c r="G254" s="11">
        <v>0.18900189787918342</v>
      </c>
      <c r="H254" s="11">
        <v>5.7799999999999997E-2</v>
      </c>
    </row>
    <row r="255" spans="1:8" x14ac:dyDescent="0.2">
      <c r="A255" s="8" t="s">
        <v>1072</v>
      </c>
      <c r="B255" t="s">
        <v>266</v>
      </c>
      <c r="C255" t="s">
        <v>3</v>
      </c>
      <c r="D255" s="3">
        <v>663</v>
      </c>
      <c r="E255" s="11">
        <v>0.10970000000000001</v>
      </c>
      <c r="F255" s="11">
        <v>-3.6406696661058335E-2</v>
      </c>
      <c r="G255" s="11">
        <v>3.9968780914138247E-2</v>
      </c>
      <c r="H255" s="11" t="s">
        <v>4</v>
      </c>
    </row>
    <row r="256" spans="1:8" x14ac:dyDescent="0.2">
      <c r="A256" s="8" t="s">
        <v>1073</v>
      </c>
      <c r="B256" t="s">
        <v>267</v>
      </c>
      <c r="C256" t="s">
        <v>7</v>
      </c>
      <c r="D256" s="3">
        <v>660</v>
      </c>
      <c r="E256" s="11">
        <v>0.10390000000000001</v>
      </c>
      <c r="F256" s="11" t="s">
        <v>4</v>
      </c>
      <c r="G256" s="11">
        <v>0.19562973046639121</v>
      </c>
      <c r="H256" s="11">
        <v>0.14319999999999999</v>
      </c>
    </row>
    <row r="257" spans="1:8" x14ac:dyDescent="0.2">
      <c r="A257" s="8" t="s">
        <v>1074</v>
      </c>
      <c r="B257" t="s">
        <v>268</v>
      </c>
      <c r="C257" t="s">
        <v>23</v>
      </c>
      <c r="D257" s="3">
        <v>657</v>
      </c>
      <c r="E257" s="11">
        <v>9.2299999999999993E-2</v>
      </c>
      <c r="F257" s="11">
        <v>-1</v>
      </c>
      <c r="G257" s="11">
        <v>-0.39849510083816064</v>
      </c>
      <c r="H257" s="11">
        <v>-2.3963000000000001</v>
      </c>
    </row>
    <row r="258" spans="1:8" x14ac:dyDescent="0.2">
      <c r="A258" s="8" t="s">
        <v>1075</v>
      </c>
      <c r="B258" t="s">
        <v>269</v>
      </c>
      <c r="C258" t="s">
        <v>12</v>
      </c>
      <c r="D258" s="3">
        <v>655</v>
      </c>
      <c r="E258" s="11">
        <v>9.7000000000000003E-3</v>
      </c>
      <c r="F258" s="11" t="s">
        <v>4</v>
      </c>
      <c r="G258" s="11" t="s">
        <v>4</v>
      </c>
      <c r="H258" s="11">
        <v>9.2399999999999996E-2</v>
      </c>
    </row>
    <row r="259" spans="1:8" x14ac:dyDescent="0.2">
      <c r="A259" s="8" t="s">
        <v>1076</v>
      </c>
      <c r="B259" t="s">
        <v>270</v>
      </c>
      <c r="C259" t="s">
        <v>3</v>
      </c>
      <c r="D259" s="3">
        <v>641</v>
      </c>
      <c r="E259" s="11">
        <v>8.9399999999999993E-2</v>
      </c>
      <c r="F259" s="11" t="s">
        <v>4</v>
      </c>
      <c r="G259" s="11" t="s">
        <v>4</v>
      </c>
      <c r="H259" s="11">
        <v>0.47149999999999997</v>
      </c>
    </row>
    <row r="260" spans="1:8" x14ac:dyDescent="0.2">
      <c r="A260" s="8" t="s">
        <v>1077</v>
      </c>
      <c r="B260" t="s">
        <v>271</v>
      </c>
      <c r="C260" t="s">
        <v>7</v>
      </c>
      <c r="D260" s="3">
        <v>632</v>
      </c>
      <c r="E260" s="11">
        <v>-0.13439999999999999</v>
      </c>
      <c r="F260" s="11" t="s">
        <v>4</v>
      </c>
      <c r="G260" s="11" t="s">
        <v>4</v>
      </c>
      <c r="H260" s="11">
        <v>-0.63329999999999997</v>
      </c>
    </row>
    <row r="261" spans="1:8" x14ac:dyDescent="0.2">
      <c r="A261" s="8" t="s">
        <v>1078</v>
      </c>
      <c r="B261" t="s">
        <v>272</v>
      </c>
      <c r="C261" t="s">
        <v>7</v>
      </c>
      <c r="D261" s="3">
        <v>618</v>
      </c>
      <c r="E261" s="11">
        <v>-0.16569999999999999</v>
      </c>
      <c r="F261" s="11">
        <v>5.7557050338252314E-2</v>
      </c>
      <c r="G261" s="11">
        <v>0.37024307687977775</v>
      </c>
      <c r="H261" s="11" t="s">
        <v>4</v>
      </c>
    </row>
    <row r="262" spans="1:8" x14ac:dyDescent="0.2">
      <c r="A262" s="8" t="s">
        <v>1079</v>
      </c>
      <c r="B262" t="s">
        <v>274</v>
      </c>
      <c r="C262" t="s">
        <v>21</v>
      </c>
      <c r="D262" s="3">
        <v>617</v>
      </c>
      <c r="E262" s="11">
        <v>0.1032</v>
      </c>
      <c r="F262" s="11">
        <v>-1.1060936496574469E-2</v>
      </c>
      <c r="G262" s="11">
        <v>-6.6186207651162343E-2</v>
      </c>
      <c r="H262" s="11">
        <v>0.17419999999999999</v>
      </c>
    </row>
    <row r="263" spans="1:8" x14ac:dyDescent="0.2">
      <c r="A263" s="8" t="s">
        <v>1080</v>
      </c>
      <c r="B263" t="s">
        <v>273</v>
      </c>
      <c r="C263" t="s">
        <v>35</v>
      </c>
      <c r="D263" s="3">
        <v>617</v>
      </c>
      <c r="E263" s="11">
        <v>-0.50480000000000003</v>
      </c>
      <c r="F263" s="11" t="s">
        <v>4</v>
      </c>
      <c r="G263" s="11" t="s">
        <v>4</v>
      </c>
      <c r="H263" s="11">
        <v>-9.2027999999999999</v>
      </c>
    </row>
    <row r="264" spans="1:8" x14ac:dyDescent="0.2">
      <c r="A264" s="8" t="s">
        <v>1081</v>
      </c>
      <c r="B264" t="s">
        <v>275</v>
      </c>
      <c r="C264" t="s">
        <v>31</v>
      </c>
      <c r="D264" s="3">
        <v>605</v>
      </c>
      <c r="E264" s="11">
        <v>0.36170000000000002</v>
      </c>
      <c r="F264" s="11" t="s">
        <v>4</v>
      </c>
      <c r="G264" s="11" t="s">
        <v>4</v>
      </c>
      <c r="H264" s="11">
        <v>6.9400000000000003E-2</v>
      </c>
    </row>
    <row r="265" spans="1:8" x14ac:dyDescent="0.2">
      <c r="A265" s="8" t="s">
        <v>1082</v>
      </c>
      <c r="B265" t="s">
        <v>276</v>
      </c>
      <c r="C265" t="s">
        <v>3</v>
      </c>
      <c r="D265" s="3">
        <v>592</v>
      </c>
      <c r="E265" s="11">
        <v>9.6799999999999997E-2</v>
      </c>
      <c r="F265" s="11">
        <v>-3.3087451654251088E-2</v>
      </c>
      <c r="G265" s="11">
        <v>6.3857669943690354E-2</v>
      </c>
      <c r="H265" s="11">
        <v>0.14269999999999999</v>
      </c>
    </row>
    <row r="266" spans="1:8" x14ac:dyDescent="0.2">
      <c r="A266" s="8" t="s">
        <v>1083</v>
      </c>
      <c r="B266" t="s">
        <v>277</v>
      </c>
      <c r="C266" t="s">
        <v>3</v>
      </c>
      <c r="D266" s="3">
        <v>590</v>
      </c>
      <c r="E266" s="11">
        <v>4.0399999999999998E-2</v>
      </c>
      <c r="F266" s="11">
        <v>-2.481827703981776E-2</v>
      </c>
      <c r="G266" s="11">
        <v>1.207257147664631E-2</v>
      </c>
      <c r="H266" s="11">
        <v>0.97789999999999999</v>
      </c>
    </row>
    <row r="267" spans="1:8" x14ac:dyDescent="0.2">
      <c r="A267" s="8" t="s">
        <v>1084</v>
      </c>
      <c r="B267" t="s">
        <v>278</v>
      </c>
      <c r="C267" t="s">
        <v>7</v>
      </c>
      <c r="D267" s="3">
        <v>590</v>
      </c>
      <c r="E267" s="11">
        <v>-0.13969999999999999</v>
      </c>
      <c r="F267" s="11">
        <v>7.1773462536293131E-2</v>
      </c>
      <c r="G267" s="11">
        <v>0.49863623037749671</v>
      </c>
      <c r="H267" s="11">
        <v>-127.3764</v>
      </c>
    </row>
    <row r="268" spans="1:8" x14ac:dyDescent="0.2">
      <c r="A268" s="8" t="s">
        <v>1085</v>
      </c>
      <c r="B268" t="s">
        <v>279</v>
      </c>
      <c r="C268" t="s">
        <v>7</v>
      </c>
      <c r="D268" s="3">
        <v>589</v>
      </c>
      <c r="E268" s="11">
        <v>-4.1500000000000002E-2</v>
      </c>
      <c r="F268" s="11">
        <v>-0.22504050622583149</v>
      </c>
      <c r="G268" s="11">
        <v>0.28904088228204117</v>
      </c>
      <c r="H268" s="11" t="s">
        <v>4</v>
      </c>
    </row>
    <row r="269" spans="1:8" x14ac:dyDescent="0.2">
      <c r="A269" s="8" t="s">
        <v>1086</v>
      </c>
      <c r="B269" t="s">
        <v>280</v>
      </c>
      <c r="C269" t="s">
        <v>3</v>
      </c>
      <c r="D269" s="3">
        <v>581</v>
      </c>
      <c r="E269" s="11" t="s">
        <v>4</v>
      </c>
      <c r="F269" s="11" t="s">
        <v>4</v>
      </c>
      <c r="G269" s="11" t="s">
        <v>4</v>
      </c>
      <c r="H269" s="11" t="s">
        <v>4</v>
      </c>
    </row>
    <row r="270" spans="1:8" x14ac:dyDescent="0.2">
      <c r="A270" s="8" t="s">
        <v>1087</v>
      </c>
      <c r="B270" t="s">
        <v>281</v>
      </c>
      <c r="C270" t="s">
        <v>3</v>
      </c>
      <c r="D270" s="3">
        <v>577</v>
      </c>
      <c r="E270" s="11">
        <v>0.1211</v>
      </c>
      <c r="F270" s="11" t="s">
        <v>4</v>
      </c>
      <c r="G270" s="11" t="s">
        <v>4</v>
      </c>
      <c r="H270" s="11" t="s">
        <v>4</v>
      </c>
    </row>
    <row r="271" spans="1:8" x14ac:dyDescent="0.2">
      <c r="A271" s="8" t="s">
        <v>1088</v>
      </c>
      <c r="B271" t="s">
        <v>282</v>
      </c>
      <c r="C271" t="s">
        <v>21</v>
      </c>
      <c r="D271" s="3">
        <v>566</v>
      </c>
      <c r="E271" s="11">
        <v>-4.1500000000000002E-2</v>
      </c>
      <c r="F271" s="11" t="s">
        <v>4</v>
      </c>
      <c r="G271" s="11" t="s">
        <v>4</v>
      </c>
      <c r="H271" s="11">
        <v>1.32E-2</v>
      </c>
    </row>
    <row r="272" spans="1:8" x14ac:dyDescent="0.2">
      <c r="A272" s="8" t="s">
        <v>1089</v>
      </c>
      <c r="B272" t="s">
        <v>283</v>
      </c>
      <c r="C272" t="s">
        <v>7</v>
      </c>
      <c r="D272" s="3">
        <v>556</v>
      </c>
      <c r="E272" s="11">
        <v>-1.0800000000000001E-2</v>
      </c>
      <c r="F272" s="11" t="s">
        <v>4</v>
      </c>
      <c r="G272" s="11">
        <v>-0.1253584008646601</v>
      </c>
      <c r="H272" s="11">
        <v>2.0299999999999999E-2</v>
      </c>
    </row>
    <row r="273" spans="1:8" x14ac:dyDescent="0.2">
      <c r="A273" s="8" t="s">
        <v>1090</v>
      </c>
      <c r="B273" t="s">
        <v>284</v>
      </c>
      <c r="C273" t="s">
        <v>31</v>
      </c>
      <c r="D273" s="3">
        <v>555</v>
      </c>
      <c r="E273" s="11">
        <v>-6.9999999999999999E-4</v>
      </c>
      <c r="F273" s="11">
        <v>1.0591751203291366E-2</v>
      </c>
      <c r="G273" s="11">
        <v>6.1944463472189959E-3</v>
      </c>
      <c r="H273" s="11">
        <v>-0.62070000000000003</v>
      </c>
    </row>
    <row r="274" spans="1:8" x14ac:dyDescent="0.2">
      <c r="A274" s="8" t="s">
        <v>1091</v>
      </c>
      <c r="B274" t="s">
        <v>285</v>
      </c>
      <c r="C274" t="s">
        <v>7</v>
      </c>
      <c r="D274" s="3">
        <v>551</v>
      </c>
      <c r="E274" s="11">
        <v>-0.13120000000000001</v>
      </c>
      <c r="F274" s="11">
        <v>4.1379743992410623E-2</v>
      </c>
      <c r="G274" s="11">
        <v>0.20365627545740494</v>
      </c>
      <c r="H274" s="11" t="s">
        <v>4</v>
      </c>
    </row>
    <row r="275" spans="1:8" x14ac:dyDescent="0.2">
      <c r="A275" s="8" t="s">
        <v>1092</v>
      </c>
      <c r="B275" t="s">
        <v>286</v>
      </c>
      <c r="C275" t="s">
        <v>3</v>
      </c>
      <c r="D275" s="3">
        <v>545</v>
      </c>
      <c r="E275" s="11">
        <v>0.57220000000000004</v>
      </c>
      <c r="F275" s="11">
        <v>0.13346158167069744</v>
      </c>
      <c r="G275" s="11">
        <v>0.29126441518086099</v>
      </c>
      <c r="H275" s="11">
        <v>0.31490000000000001</v>
      </c>
    </row>
    <row r="276" spans="1:8" x14ac:dyDescent="0.2">
      <c r="A276" s="8" t="s">
        <v>1093</v>
      </c>
      <c r="B276" t="s">
        <v>287</v>
      </c>
      <c r="C276" t="s">
        <v>12</v>
      </c>
      <c r="D276" s="3">
        <v>532</v>
      </c>
      <c r="E276" s="11">
        <v>1.1758999999999999</v>
      </c>
      <c r="F276" s="11">
        <v>0.15903834918989301</v>
      </c>
      <c r="G276" s="11" t="s">
        <v>4</v>
      </c>
      <c r="H276" s="11">
        <v>-1066.8630000000001</v>
      </c>
    </row>
    <row r="277" spans="1:8" x14ac:dyDescent="0.2">
      <c r="A277" s="8" t="s">
        <v>1094</v>
      </c>
      <c r="B277" t="s">
        <v>288</v>
      </c>
      <c r="C277" t="s">
        <v>12</v>
      </c>
      <c r="D277" s="3">
        <v>531</v>
      </c>
      <c r="E277" s="11">
        <v>-0.27889999999999998</v>
      </c>
      <c r="F277" s="11" t="s">
        <v>4</v>
      </c>
      <c r="G277" s="11" t="s">
        <v>4</v>
      </c>
      <c r="H277" s="11">
        <v>-0.78029999999999999</v>
      </c>
    </row>
    <row r="278" spans="1:8" x14ac:dyDescent="0.2">
      <c r="A278" s="8" t="s">
        <v>1095</v>
      </c>
      <c r="B278" t="s">
        <v>289</v>
      </c>
      <c r="C278" t="s">
        <v>3</v>
      </c>
      <c r="D278" s="3">
        <v>530</v>
      </c>
      <c r="E278" s="11">
        <v>4.4900000000000002E-2</v>
      </c>
      <c r="F278" s="11">
        <v>-6.2168879800974741E-2</v>
      </c>
      <c r="G278" s="11">
        <v>-2.8669716109433585E-2</v>
      </c>
      <c r="H278" s="11">
        <v>0.91830000000000001</v>
      </c>
    </row>
    <row r="279" spans="1:8" x14ac:dyDescent="0.2">
      <c r="A279" s="8" t="s">
        <v>1096</v>
      </c>
      <c r="B279" t="s">
        <v>290</v>
      </c>
      <c r="C279" t="s">
        <v>23</v>
      </c>
      <c r="D279" s="3">
        <v>523</v>
      </c>
      <c r="E279" s="11">
        <v>-6.8699999999999997E-2</v>
      </c>
      <c r="F279" s="11" t="s">
        <v>4</v>
      </c>
      <c r="G279" s="11">
        <v>0.27750057371706571</v>
      </c>
      <c r="H279" s="11">
        <v>-0.4466</v>
      </c>
    </row>
    <row r="280" spans="1:8" x14ac:dyDescent="0.2">
      <c r="A280" s="8" t="s">
        <v>1097</v>
      </c>
      <c r="B280" t="s">
        <v>291</v>
      </c>
      <c r="C280" t="s">
        <v>14</v>
      </c>
      <c r="D280" s="3">
        <v>520</v>
      </c>
      <c r="E280" s="11">
        <v>0.129</v>
      </c>
      <c r="F280" s="11">
        <v>5.7557050338252314E-2</v>
      </c>
      <c r="G280" s="11">
        <v>5.796444620856267E-3</v>
      </c>
      <c r="H280" s="11">
        <v>7.0199999999999999E-2</v>
      </c>
    </row>
    <row r="281" spans="1:8" x14ac:dyDescent="0.2">
      <c r="A281" s="8" t="s">
        <v>1098</v>
      </c>
      <c r="B281" t="s">
        <v>292</v>
      </c>
      <c r="C281" t="s">
        <v>3</v>
      </c>
      <c r="D281" s="3">
        <v>514</v>
      </c>
      <c r="E281" s="11">
        <v>0.1439</v>
      </c>
      <c r="F281" s="11" t="s">
        <v>4</v>
      </c>
      <c r="G281" s="11" t="s">
        <v>4</v>
      </c>
      <c r="H281" s="11">
        <v>0.98670000000000002</v>
      </c>
    </row>
    <row r="282" spans="1:8" x14ac:dyDescent="0.2">
      <c r="A282" s="8" t="s">
        <v>1099</v>
      </c>
      <c r="B282" t="s">
        <v>293</v>
      </c>
      <c r="C282" t="s">
        <v>14</v>
      </c>
      <c r="D282" s="3">
        <v>510</v>
      </c>
      <c r="E282" s="11">
        <v>-0.36870000000000003</v>
      </c>
      <c r="F282" s="11">
        <v>-0.15413680742532143</v>
      </c>
      <c r="G282" s="11" t="s">
        <v>4</v>
      </c>
      <c r="H282" s="11">
        <v>-3.9300000000000002E-2</v>
      </c>
    </row>
    <row r="283" spans="1:8" x14ac:dyDescent="0.2">
      <c r="A283" s="8" t="s">
        <v>1100</v>
      </c>
      <c r="B283" t="s">
        <v>294</v>
      </c>
      <c r="C283" t="s">
        <v>23</v>
      </c>
      <c r="D283" s="3">
        <v>508</v>
      </c>
      <c r="E283" s="11">
        <v>-0.1137</v>
      </c>
      <c r="F283" s="11" t="s">
        <v>4</v>
      </c>
      <c r="G283" s="11" t="s">
        <v>4</v>
      </c>
      <c r="H283" s="11" t="s">
        <v>4</v>
      </c>
    </row>
    <row r="284" spans="1:8" x14ac:dyDescent="0.2">
      <c r="A284" s="8" t="s">
        <v>1101</v>
      </c>
      <c r="B284" t="s">
        <v>295</v>
      </c>
      <c r="C284" t="s">
        <v>7</v>
      </c>
      <c r="D284" s="3">
        <v>500</v>
      </c>
      <c r="E284" s="11">
        <v>0.3387</v>
      </c>
      <c r="F284" s="11">
        <v>-2.481827703981776E-2</v>
      </c>
      <c r="G284" s="11">
        <v>-4.5091805030096244E-2</v>
      </c>
      <c r="H284" s="11">
        <v>0.44169999999999998</v>
      </c>
    </row>
    <row r="285" spans="1:8" x14ac:dyDescent="0.2">
      <c r="A285" s="8" t="s">
        <v>1102</v>
      </c>
      <c r="B285" t="s">
        <v>296</v>
      </c>
      <c r="C285" t="s">
        <v>19</v>
      </c>
      <c r="D285" s="3">
        <v>498</v>
      </c>
      <c r="E285" s="11">
        <v>2.7E-2</v>
      </c>
      <c r="F285" s="11" t="s">
        <v>4</v>
      </c>
      <c r="G285" s="11">
        <v>-7.4774805528496469E-2</v>
      </c>
      <c r="H285" s="11">
        <v>0.1774</v>
      </c>
    </row>
    <row r="286" spans="1:8" x14ac:dyDescent="0.2">
      <c r="A286" s="8" t="s">
        <v>1103</v>
      </c>
      <c r="B286" t="s">
        <v>297</v>
      </c>
      <c r="C286" t="s">
        <v>14</v>
      </c>
      <c r="D286" s="3">
        <v>494</v>
      </c>
      <c r="E286" s="11">
        <v>0.1686</v>
      </c>
      <c r="F286" s="11">
        <v>6.0540481614018704E-2</v>
      </c>
      <c r="G286" s="11">
        <v>6.7972896544959083E-2</v>
      </c>
      <c r="H286" s="11">
        <v>0.14779999999999999</v>
      </c>
    </row>
    <row r="287" spans="1:8" x14ac:dyDescent="0.2">
      <c r="A287" s="8" t="s">
        <v>1104</v>
      </c>
      <c r="B287" t="s">
        <v>298</v>
      </c>
      <c r="C287" t="s">
        <v>23</v>
      </c>
      <c r="D287" s="3">
        <v>493</v>
      </c>
      <c r="E287" s="11">
        <v>-2.87E-2</v>
      </c>
      <c r="F287" s="11" t="s">
        <v>4</v>
      </c>
      <c r="G287" s="11">
        <v>0.29450703879156093</v>
      </c>
      <c r="H287" s="11">
        <v>-557.07690000000002</v>
      </c>
    </row>
    <row r="288" spans="1:8" x14ac:dyDescent="0.2">
      <c r="A288" s="8" t="s">
        <v>1105</v>
      </c>
      <c r="B288" t="s">
        <v>299</v>
      </c>
      <c r="C288" t="s">
        <v>3</v>
      </c>
      <c r="D288" s="3">
        <v>489</v>
      </c>
      <c r="E288" s="11">
        <v>5.9200000000000003E-2</v>
      </c>
      <c r="F288" s="11">
        <v>-5.0794245877864963E-2</v>
      </c>
      <c r="G288" s="11">
        <v>6.7792811736566705E-4</v>
      </c>
      <c r="H288" s="11" t="s">
        <v>4</v>
      </c>
    </row>
    <row r="289" spans="1:8" x14ac:dyDescent="0.2">
      <c r="A289" s="8" t="s">
        <v>1106</v>
      </c>
      <c r="B289" t="s">
        <v>300</v>
      </c>
      <c r="C289" t="s">
        <v>23</v>
      </c>
      <c r="D289" s="3">
        <v>487</v>
      </c>
      <c r="E289" s="11">
        <v>-0.1041</v>
      </c>
      <c r="F289" s="11" t="s">
        <v>4</v>
      </c>
      <c r="G289" s="11">
        <v>2.1480187800801298E-2</v>
      </c>
      <c r="H289" s="11">
        <v>8.3999999999999995E-3</v>
      </c>
    </row>
    <row r="290" spans="1:8" x14ac:dyDescent="0.2">
      <c r="A290" s="8" t="s">
        <v>1107</v>
      </c>
      <c r="B290" t="s">
        <v>301</v>
      </c>
      <c r="C290" t="s">
        <v>3</v>
      </c>
      <c r="D290" s="3">
        <v>483</v>
      </c>
      <c r="E290" s="11">
        <v>8.1900000000000001E-2</v>
      </c>
      <c r="F290" s="11">
        <v>7.1773462536293131E-2</v>
      </c>
      <c r="G290" s="11" t="s">
        <v>4</v>
      </c>
      <c r="H290" s="11">
        <v>0.30459999999999998</v>
      </c>
    </row>
    <row r="291" spans="1:8" x14ac:dyDescent="0.2">
      <c r="A291" s="8" t="s">
        <v>1108</v>
      </c>
      <c r="B291" t="s">
        <v>303</v>
      </c>
      <c r="C291" t="s">
        <v>3</v>
      </c>
      <c r="D291" s="3">
        <v>479</v>
      </c>
      <c r="E291" s="11">
        <v>1.3100000000000001E-2</v>
      </c>
      <c r="F291" s="11">
        <v>-2.2067231457071457E-2</v>
      </c>
      <c r="G291" s="11">
        <v>2.9291451904258414E-2</v>
      </c>
      <c r="H291" s="11">
        <v>0.71389999999999998</v>
      </c>
    </row>
    <row r="292" spans="1:8" x14ac:dyDescent="0.2">
      <c r="A292" s="8" t="s">
        <v>1109</v>
      </c>
      <c r="B292" t="s">
        <v>302</v>
      </c>
      <c r="C292" t="s">
        <v>21</v>
      </c>
      <c r="D292" s="3">
        <v>479</v>
      </c>
      <c r="E292" s="11">
        <v>8.3500000000000005E-2</v>
      </c>
      <c r="F292" s="11">
        <v>2.9186008964760646E-2</v>
      </c>
      <c r="G292" s="11" t="s">
        <v>4</v>
      </c>
      <c r="H292" s="11">
        <v>7.7499999999999999E-2</v>
      </c>
    </row>
    <row r="293" spans="1:8" x14ac:dyDescent="0.2">
      <c r="A293" s="8" t="s">
        <v>1110</v>
      </c>
      <c r="B293" t="s">
        <v>304</v>
      </c>
      <c r="C293" t="s">
        <v>7</v>
      </c>
      <c r="D293" s="3">
        <v>472</v>
      </c>
      <c r="E293" s="11">
        <v>-0.1056</v>
      </c>
      <c r="F293" s="11" t="s">
        <v>4</v>
      </c>
      <c r="G293" s="11" t="s">
        <v>4</v>
      </c>
      <c r="H293" s="11">
        <v>-1.5355000000000001</v>
      </c>
    </row>
    <row r="294" spans="1:8" x14ac:dyDescent="0.2">
      <c r="A294" s="8" t="s">
        <v>1111</v>
      </c>
      <c r="B294" t="s">
        <v>305</v>
      </c>
      <c r="C294" t="s">
        <v>14</v>
      </c>
      <c r="D294" s="3">
        <v>469</v>
      </c>
      <c r="E294" s="11">
        <v>9.7100000000000006E-2</v>
      </c>
      <c r="F294" s="11" t="s">
        <v>4</v>
      </c>
      <c r="G294" s="11" t="s">
        <v>4</v>
      </c>
      <c r="H294" s="11">
        <v>0.10349999999999999</v>
      </c>
    </row>
    <row r="295" spans="1:8" x14ac:dyDescent="0.2">
      <c r="A295" s="8" t="s">
        <v>1112</v>
      </c>
      <c r="B295" t="s">
        <v>306</v>
      </c>
      <c r="C295" t="s">
        <v>3</v>
      </c>
      <c r="D295" s="3">
        <v>464</v>
      </c>
      <c r="E295" s="11">
        <v>0.24809999999999999</v>
      </c>
      <c r="F295" s="11">
        <v>7.7257952426748044E-3</v>
      </c>
      <c r="G295" s="11">
        <v>6.6381557604948682E-3</v>
      </c>
      <c r="H295" s="11">
        <v>0.21010000000000001</v>
      </c>
    </row>
    <row r="296" spans="1:8" x14ac:dyDescent="0.2">
      <c r="A296" s="8" t="s">
        <v>1113</v>
      </c>
      <c r="B296" t="s">
        <v>307</v>
      </c>
      <c r="C296" t="s">
        <v>3</v>
      </c>
      <c r="D296" s="3">
        <v>461</v>
      </c>
      <c r="E296" s="11">
        <v>-0.26729999999999998</v>
      </c>
      <c r="F296" s="11">
        <v>0.10553591780423055</v>
      </c>
      <c r="G296" s="11">
        <v>8.1593921159841987E-2</v>
      </c>
      <c r="H296" s="11">
        <v>-0.43909999999999999</v>
      </c>
    </row>
    <row r="297" spans="1:8" x14ac:dyDescent="0.2">
      <c r="A297" s="8" t="s">
        <v>1114</v>
      </c>
      <c r="B297" t="s">
        <v>308</v>
      </c>
      <c r="C297" t="s">
        <v>7</v>
      </c>
      <c r="D297" s="3">
        <v>458</v>
      </c>
      <c r="E297" s="11">
        <v>-8.5800000000000001E-2</v>
      </c>
      <c r="F297" s="11" t="s">
        <v>4</v>
      </c>
      <c r="G297" s="11" t="s">
        <v>4</v>
      </c>
      <c r="H297" s="11">
        <v>-1.34E-2</v>
      </c>
    </row>
    <row r="298" spans="1:8" x14ac:dyDescent="0.2">
      <c r="A298" s="8" t="s">
        <v>1115</v>
      </c>
      <c r="B298" t="s">
        <v>309</v>
      </c>
      <c r="D298" s="3">
        <v>457</v>
      </c>
      <c r="E298" s="11">
        <v>-1.9099999999999999E-2</v>
      </c>
      <c r="F298" s="11" t="s">
        <v>4</v>
      </c>
      <c r="G298" s="11">
        <v>-4.9958269097626906E-2</v>
      </c>
      <c r="H298" s="11">
        <v>0.58479999999999999</v>
      </c>
    </row>
    <row r="299" spans="1:8" x14ac:dyDescent="0.2">
      <c r="A299" s="8" t="s">
        <v>1116</v>
      </c>
      <c r="B299" t="s">
        <v>311</v>
      </c>
      <c r="C299" t="s">
        <v>14</v>
      </c>
      <c r="D299" s="3">
        <v>455</v>
      </c>
      <c r="E299" s="11">
        <v>6.59E-2</v>
      </c>
      <c r="F299" s="11" t="s">
        <v>4</v>
      </c>
      <c r="G299" s="11" t="s">
        <v>4</v>
      </c>
      <c r="H299" s="11">
        <v>3.6499999999999998E-2</v>
      </c>
    </row>
    <row r="300" spans="1:8" x14ac:dyDescent="0.2">
      <c r="A300" s="8" t="s">
        <v>1117</v>
      </c>
      <c r="B300" t="s">
        <v>310</v>
      </c>
      <c r="C300" t="s">
        <v>14</v>
      </c>
      <c r="D300" s="3">
        <v>455</v>
      </c>
      <c r="E300" s="11">
        <v>5.7700000000000001E-2</v>
      </c>
      <c r="F300" s="11" t="s">
        <v>4</v>
      </c>
      <c r="G300" s="11" t="s">
        <v>4</v>
      </c>
      <c r="H300" s="11">
        <v>0.1744</v>
      </c>
    </row>
    <row r="301" spans="1:8" x14ac:dyDescent="0.2">
      <c r="A301" s="8" t="s">
        <v>1118</v>
      </c>
      <c r="B301" t="s">
        <v>312</v>
      </c>
      <c r="C301" t="s">
        <v>7</v>
      </c>
      <c r="D301" s="3">
        <v>451</v>
      </c>
      <c r="E301" s="11">
        <v>-0.60070000000000001</v>
      </c>
      <c r="F301" s="11" t="s">
        <v>4</v>
      </c>
      <c r="G301" s="11">
        <v>1.8152994905999975E-2</v>
      </c>
      <c r="H301" s="11">
        <v>-0.86119999999999997</v>
      </c>
    </row>
    <row r="302" spans="1:8" x14ac:dyDescent="0.2">
      <c r="A302" s="8" t="s">
        <v>1119</v>
      </c>
      <c r="B302" t="s">
        <v>314</v>
      </c>
      <c r="C302" t="s">
        <v>3</v>
      </c>
      <c r="D302" s="3">
        <v>446</v>
      </c>
      <c r="E302" s="11">
        <v>0.16500000000000001</v>
      </c>
      <c r="F302" s="11">
        <v>-1.326438160205845E-2</v>
      </c>
      <c r="G302" s="11">
        <v>0.10004908113547595</v>
      </c>
      <c r="H302" s="11" t="s">
        <v>4</v>
      </c>
    </row>
    <row r="303" spans="1:8" x14ac:dyDescent="0.2">
      <c r="A303" s="8" t="s">
        <v>1120</v>
      </c>
      <c r="B303" t="s">
        <v>313</v>
      </c>
      <c r="C303" t="s">
        <v>7</v>
      </c>
      <c r="D303" s="3">
        <v>446</v>
      </c>
      <c r="E303" s="11">
        <v>-9.9000000000000005E-2</v>
      </c>
      <c r="F303" s="11" t="s">
        <v>4</v>
      </c>
      <c r="G303" s="11" t="s">
        <v>4</v>
      </c>
      <c r="H303" s="11" t="s">
        <v>4</v>
      </c>
    </row>
    <row r="304" spans="1:8" x14ac:dyDescent="0.2">
      <c r="A304" s="8" t="s">
        <v>1121</v>
      </c>
      <c r="B304" t="s">
        <v>315</v>
      </c>
      <c r="C304" t="s">
        <v>7</v>
      </c>
      <c r="D304" s="3">
        <v>442</v>
      </c>
      <c r="E304" s="11">
        <v>0.10050000000000001</v>
      </c>
      <c r="F304" s="11" t="s">
        <v>4</v>
      </c>
      <c r="G304" s="11">
        <v>0.22030810697218994</v>
      </c>
      <c r="H304" s="11">
        <v>0.12970000000000001</v>
      </c>
    </row>
    <row r="305" spans="1:8" x14ac:dyDescent="0.2">
      <c r="A305" s="8" t="s">
        <v>1122</v>
      </c>
      <c r="B305" t="s">
        <v>316</v>
      </c>
      <c r="C305" t="s">
        <v>14</v>
      </c>
      <c r="D305" s="3">
        <v>441</v>
      </c>
      <c r="E305" s="11">
        <v>0.15620000000000001</v>
      </c>
      <c r="F305" s="11" t="s">
        <v>4</v>
      </c>
      <c r="G305" s="11" t="s">
        <v>4</v>
      </c>
      <c r="H305" s="11">
        <v>0.16389999999999999</v>
      </c>
    </row>
    <row r="306" spans="1:8" x14ac:dyDescent="0.2">
      <c r="A306" s="8" t="s">
        <v>1123</v>
      </c>
      <c r="B306" t="s">
        <v>317</v>
      </c>
      <c r="C306" t="s">
        <v>3</v>
      </c>
      <c r="D306" s="3">
        <v>438</v>
      </c>
      <c r="E306" s="11">
        <v>3.5299999999999998E-2</v>
      </c>
      <c r="F306" s="11">
        <v>-3.0539446728239161E-2</v>
      </c>
      <c r="G306" s="11">
        <v>2.7425475226204865E-2</v>
      </c>
      <c r="H306" s="11">
        <v>0.88619999999999999</v>
      </c>
    </row>
    <row r="307" spans="1:8" x14ac:dyDescent="0.2">
      <c r="A307" s="8" t="s">
        <v>1124</v>
      </c>
      <c r="B307" t="s">
        <v>318</v>
      </c>
      <c r="C307" t="s">
        <v>12</v>
      </c>
      <c r="D307" s="3">
        <v>435</v>
      </c>
      <c r="E307" s="11">
        <v>-0.40639999999999998</v>
      </c>
      <c r="F307" s="11">
        <v>4.1379743992410623E-2</v>
      </c>
      <c r="G307" s="11">
        <v>0.23440324860052564</v>
      </c>
      <c r="H307" s="11">
        <v>-2.2826</v>
      </c>
    </row>
    <row r="308" spans="1:8" x14ac:dyDescent="0.2">
      <c r="A308" s="8" t="s">
        <v>1125</v>
      </c>
      <c r="B308" t="s">
        <v>319</v>
      </c>
      <c r="C308" t="s">
        <v>7</v>
      </c>
      <c r="D308" s="3">
        <v>432</v>
      </c>
      <c r="E308" s="11">
        <v>-4.2599999999999999E-2</v>
      </c>
      <c r="F308" s="11">
        <v>-1</v>
      </c>
      <c r="G308" s="11">
        <v>0.55625893552841954</v>
      </c>
      <c r="H308" s="11" t="s">
        <v>4</v>
      </c>
    </row>
    <row r="309" spans="1:8" x14ac:dyDescent="0.2">
      <c r="A309" s="8" t="s">
        <v>1126</v>
      </c>
      <c r="B309" t="s">
        <v>320</v>
      </c>
      <c r="C309" t="s">
        <v>7</v>
      </c>
      <c r="D309" s="3">
        <v>423</v>
      </c>
      <c r="E309" s="11">
        <v>0.50609999999999999</v>
      </c>
      <c r="F309" s="11">
        <v>2.9186008964760646E-2</v>
      </c>
      <c r="G309" s="11">
        <v>0.15384297412002312</v>
      </c>
      <c r="H309" s="11">
        <v>9.9199999999999997E-2</v>
      </c>
    </row>
    <row r="310" spans="1:8" x14ac:dyDescent="0.2">
      <c r="A310" s="8" t="s">
        <v>1127</v>
      </c>
      <c r="B310" t="s">
        <v>321</v>
      </c>
      <c r="C310" t="s">
        <v>14</v>
      </c>
      <c r="D310" s="3">
        <v>422</v>
      </c>
      <c r="E310" s="11">
        <v>7.8799999999999995E-2</v>
      </c>
      <c r="F310" s="11">
        <v>-9.1128123335234124E-2</v>
      </c>
      <c r="G310" s="11">
        <v>-0.11849524876421313</v>
      </c>
      <c r="H310" s="11">
        <v>0.1588</v>
      </c>
    </row>
    <row r="311" spans="1:8" x14ac:dyDescent="0.2">
      <c r="A311" s="8" t="s">
        <v>1128</v>
      </c>
      <c r="B311" t="s">
        <v>322</v>
      </c>
      <c r="C311" t="s">
        <v>7</v>
      </c>
      <c r="D311" s="3">
        <v>422</v>
      </c>
      <c r="E311" s="11">
        <v>-0.15090000000000001</v>
      </c>
      <c r="F311" s="11">
        <v>-0.2216294584488292</v>
      </c>
      <c r="G311" s="11">
        <v>-7.076807160251386E-2</v>
      </c>
      <c r="H311" s="11">
        <v>-0.27</v>
      </c>
    </row>
    <row r="312" spans="1:8" x14ac:dyDescent="0.2">
      <c r="A312" s="8" t="s">
        <v>1129</v>
      </c>
      <c r="B312" t="s">
        <v>323</v>
      </c>
      <c r="C312" t="s">
        <v>3</v>
      </c>
      <c r="D312" s="3">
        <v>420</v>
      </c>
      <c r="E312" s="11">
        <v>0.13250000000000001</v>
      </c>
      <c r="F312" s="11" t="s">
        <v>4</v>
      </c>
      <c r="G312" s="11">
        <v>3.9947695693136609E-2</v>
      </c>
      <c r="H312" s="11">
        <v>0.99350000000000005</v>
      </c>
    </row>
    <row r="313" spans="1:8" x14ac:dyDescent="0.2">
      <c r="A313" s="8" t="s">
        <v>1130</v>
      </c>
      <c r="B313" t="s">
        <v>324</v>
      </c>
      <c r="C313" t="s">
        <v>21</v>
      </c>
      <c r="D313" s="3">
        <v>419</v>
      </c>
      <c r="E313" s="11">
        <v>0.14280000000000001</v>
      </c>
      <c r="F313" s="11">
        <v>-9.48574178547823E-3</v>
      </c>
      <c r="G313" s="11">
        <v>-5.5464039662539433E-3</v>
      </c>
      <c r="H313" s="11">
        <v>0.1822</v>
      </c>
    </row>
    <row r="314" spans="1:8" x14ac:dyDescent="0.2">
      <c r="A314" s="8" t="s">
        <v>1131</v>
      </c>
      <c r="B314" t="s">
        <v>325</v>
      </c>
      <c r="C314" t="s">
        <v>7</v>
      </c>
      <c r="D314" s="3">
        <v>417</v>
      </c>
      <c r="E314" s="11">
        <v>-1.5053000000000001</v>
      </c>
      <c r="F314" s="11" t="s">
        <v>4</v>
      </c>
      <c r="G314" s="11" t="s">
        <v>4</v>
      </c>
      <c r="H314" s="11" t="s">
        <v>4</v>
      </c>
    </row>
    <row r="315" spans="1:8" x14ac:dyDescent="0.2">
      <c r="A315" s="8" t="s">
        <v>1132</v>
      </c>
      <c r="B315" t="s">
        <v>326</v>
      </c>
      <c r="C315" t="s">
        <v>21</v>
      </c>
      <c r="D315" s="3">
        <v>415</v>
      </c>
      <c r="E315" s="11">
        <v>0.1111</v>
      </c>
      <c r="F315" s="11" t="s">
        <v>4</v>
      </c>
      <c r="G315" s="11">
        <v>8.915615599724358E-2</v>
      </c>
      <c r="H315" s="11">
        <v>0.1721</v>
      </c>
    </row>
    <row r="316" spans="1:8" x14ac:dyDescent="0.2">
      <c r="A316" s="8" t="s">
        <v>1133</v>
      </c>
      <c r="B316" t="s">
        <v>327</v>
      </c>
      <c r="C316" t="s">
        <v>7</v>
      </c>
      <c r="D316" s="3">
        <v>415</v>
      </c>
      <c r="E316" s="11">
        <v>-1.9900000000000001E-2</v>
      </c>
      <c r="F316" s="11">
        <v>-1</v>
      </c>
      <c r="G316" s="11">
        <v>7.5081779124092307E-2</v>
      </c>
      <c r="H316" s="11" t="s">
        <v>4</v>
      </c>
    </row>
    <row r="317" spans="1:8" x14ac:dyDescent="0.2">
      <c r="A317" s="8" t="s">
        <v>1134</v>
      </c>
      <c r="B317" t="s">
        <v>328</v>
      </c>
      <c r="C317" t="s">
        <v>3</v>
      </c>
      <c r="D317" s="3">
        <v>414</v>
      </c>
      <c r="E317" s="11" t="s">
        <v>4</v>
      </c>
      <c r="F317" s="11" t="s">
        <v>4</v>
      </c>
      <c r="G317" s="11" t="s">
        <v>4</v>
      </c>
      <c r="H317" s="11" t="s">
        <v>4</v>
      </c>
    </row>
    <row r="318" spans="1:8" x14ac:dyDescent="0.2">
      <c r="A318" s="8" t="s">
        <v>1135</v>
      </c>
      <c r="B318" t="s">
        <v>329</v>
      </c>
      <c r="C318" t="s">
        <v>35</v>
      </c>
      <c r="D318" s="3">
        <v>412</v>
      </c>
      <c r="E318" s="11">
        <v>0.1202</v>
      </c>
      <c r="F318" s="11">
        <v>-6.696700846319259E-2</v>
      </c>
      <c r="G318" s="11">
        <v>8.2165199007879774E-2</v>
      </c>
      <c r="H318" s="11">
        <v>0.1799</v>
      </c>
    </row>
    <row r="319" spans="1:8" x14ac:dyDescent="0.2">
      <c r="A319" s="8" t="s">
        <v>1136</v>
      </c>
      <c r="B319" t="s">
        <v>330</v>
      </c>
      <c r="C319" t="s">
        <v>14</v>
      </c>
      <c r="D319" s="3">
        <v>410</v>
      </c>
      <c r="E319" s="11">
        <v>0.3392</v>
      </c>
      <c r="F319" s="11">
        <v>0.20716317646103932</v>
      </c>
      <c r="G319" s="11">
        <v>0.24859536635005752</v>
      </c>
      <c r="H319" s="11">
        <v>0.45929999999999999</v>
      </c>
    </row>
    <row r="320" spans="1:8" x14ac:dyDescent="0.2">
      <c r="A320" s="8" t="s">
        <v>1137</v>
      </c>
      <c r="B320" t="s">
        <v>331</v>
      </c>
      <c r="C320" t="s">
        <v>12</v>
      </c>
      <c r="D320" s="3">
        <v>406</v>
      </c>
      <c r="E320" s="11">
        <v>0.16300000000000001</v>
      </c>
      <c r="F320" s="11" t="s">
        <v>4</v>
      </c>
      <c r="G320" s="11">
        <v>0.15740672273461476</v>
      </c>
      <c r="H320" s="11">
        <v>0.48159999999999997</v>
      </c>
    </row>
    <row r="321" spans="1:8" x14ac:dyDescent="0.2">
      <c r="A321" s="8" t="s">
        <v>1138</v>
      </c>
      <c r="B321" t="s">
        <v>332</v>
      </c>
      <c r="C321" t="s">
        <v>3</v>
      </c>
      <c r="D321" s="3">
        <v>403</v>
      </c>
      <c r="E321" s="11">
        <v>0.1013</v>
      </c>
      <c r="F321" s="11">
        <v>-4.5539455519115979E-2</v>
      </c>
      <c r="G321" s="11">
        <v>5.5742231272791098E-2</v>
      </c>
      <c r="H321" s="11">
        <v>0.17699999999999999</v>
      </c>
    </row>
    <row r="322" spans="1:8" x14ac:dyDescent="0.2">
      <c r="A322" s="8" t="s">
        <v>1139</v>
      </c>
      <c r="B322" t="s">
        <v>333</v>
      </c>
      <c r="C322" t="s">
        <v>3</v>
      </c>
      <c r="D322" s="3">
        <v>402</v>
      </c>
      <c r="E322" s="11">
        <v>8.4699999999999998E-2</v>
      </c>
      <c r="F322" s="11">
        <v>-4.568329708694574E-2</v>
      </c>
      <c r="G322" s="11" t="s">
        <v>4</v>
      </c>
      <c r="H322" s="11">
        <v>0.29809999999999998</v>
      </c>
    </row>
    <row r="323" spans="1:8" x14ac:dyDescent="0.2">
      <c r="A323" s="8" t="s">
        <v>1140</v>
      </c>
      <c r="B323" t="s">
        <v>334</v>
      </c>
      <c r="C323" t="s">
        <v>35</v>
      </c>
      <c r="D323" s="3">
        <v>400</v>
      </c>
      <c r="E323" s="11">
        <v>0.1009</v>
      </c>
      <c r="F323" s="11">
        <v>4.1379743992410623E-2</v>
      </c>
      <c r="G323" s="11" t="s">
        <v>4</v>
      </c>
      <c r="H323" s="11">
        <v>0.16039999999999999</v>
      </c>
    </row>
    <row r="324" spans="1:8" x14ac:dyDescent="0.2">
      <c r="A324" s="8" t="s">
        <v>1141</v>
      </c>
      <c r="B324" t="s">
        <v>335</v>
      </c>
      <c r="C324" t="s">
        <v>23</v>
      </c>
      <c r="D324" s="3">
        <v>396</v>
      </c>
      <c r="E324" s="11">
        <v>-8.5900000000000004E-2</v>
      </c>
      <c r="F324" s="11">
        <v>-0.21320655780322773</v>
      </c>
      <c r="G324" s="11" t="s">
        <v>4</v>
      </c>
      <c r="H324" s="11">
        <v>-95.519499999999994</v>
      </c>
    </row>
    <row r="325" spans="1:8" x14ac:dyDescent="0.2">
      <c r="A325" s="8" t="s">
        <v>1142</v>
      </c>
      <c r="B325" t="s">
        <v>336</v>
      </c>
      <c r="C325" t="s">
        <v>7</v>
      </c>
      <c r="D325" s="3">
        <v>395</v>
      </c>
      <c r="E325" s="11">
        <v>3.2599999999999997E-2</v>
      </c>
      <c r="F325" s="11" t="s">
        <v>4</v>
      </c>
      <c r="G325" s="11" t="s">
        <v>4</v>
      </c>
      <c r="H325" s="11" t="s">
        <v>4</v>
      </c>
    </row>
    <row r="326" spans="1:8" x14ac:dyDescent="0.2">
      <c r="A326" s="8" t="s">
        <v>1143</v>
      </c>
      <c r="B326" t="s">
        <v>337</v>
      </c>
      <c r="C326" t="s">
        <v>3</v>
      </c>
      <c r="D326" s="3">
        <v>389</v>
      </c>
      <c r="E326" s="11">
        <v>8.2000000000000003E-2</v>
      </c>
      <c r="F326" s="11" t="s">
        <v>4</v>
      </c>
      <c r="G326" s="11" t="s">
        <v>4</v>
      </c>
      <c r="H326" s="11">
        <v>4.7399999999999998E-2</v>
      </c>
    </row>
    <row r="327" spans="1:8" x14ac:dyDescent="0.2">
      <c r="A327" s="8" t="s">
        <v>1144</v>
      </c>
      <c r="B327" t="s">
        <v>338</v>
      </c>
      <c r="C327" t="s">
        <v>3</v>
      </c>
      <c r="D327" s="3">
        <v>387</v>
      </c>
      <c r="E327" s="11">
        <v>0.1216</v>
      </c>
      <c r="F327" s="11" t="s">
        <v>4</v>
      </c>
      <c r="G327" s="11">
        <v>-9.158368892516755E-3</v>
      </c>
      <c r="H327" s="11">
        <v>0.15279999999999999</v>
      </c>
    </row>
    <row r="328" spans="1:8" x14ac:dyDescent="0.2">
      <c r="A328" s="8" t="s">
        <v>1145</v>
      </c>
      <c r="B328" t="s">
        <v>339</v>
      </c>
      <c r="C328" t="s">
        <v>21</v>
      </c>
      <c r="D328" s="3">
        <v>386</v>
      </c>
      <c r="E328" s="11">
        <v>0.16</v>
      </c>
      <c r="F328" s="11">
        <v>0</v>
      </c>
      <c r="G328" s="11">
        <v>0.20397646461855357</v>
      </c>
      <c r="H328" s="11">
        <v>5.7299999999999997E-2</v>
      </c>
    </row>
    <row r="329" spans="1:8" x14ac:dyDescent="0.2">
      <c r="A329" s="8" t="s">
        <v>1146</v>
      </c>
      <c r="B329" t="s">
        <v>340</v>
      </c>
      <c r="C329" t="s">
        <v>12</v>
      </c>
      <c r="D329" s="3">
        <v>384</v>
      </c>
      <c r="E329" s="11">
        <v>-1.4014</v>
      </c>
      <c r="F329" s="11" t="s">
        <v>4</v>
      </c>
      <c r="G329" s="11" t="s">
        <v>4</v>
      </c>
      <c r="H329" s="11">
        <v>-235.2115</v>
      </c>
    </row>
    <row r="330" spans="1:8" x14ac:dyDescent="0.2">
      <c r="A330" s="8" t="s">
        <v>1147</v>
      </c>
      <c r="B330" t="s">
        <v>341</v>
      </c>
      <c r="C330" t="s">
        <v>7</v>
      </c>
      <c r="D330" s="3">
        <v>380</v>
      </c>
      <c r="E330" s="11">
        <v>-0.27829999999999999</v>
      </c>
      <c r="F330" s="11" t="s">
        <v>4</v>
      </c>
      <c r="G330" s="11" t="s">
        <v>4</v>
      </c>
      <c r="H330" s="11">
        <v>-0.1492</v>
      </c>
    </row>
    <row r="331" spans="1:8" x14ac:dyDescent="0.2">
      <c r="A331" s="8" t="s">
        <v>1148</v>
      </c>
      <c r="B331" t="s">
        <v>342</v>
      </c>
      <c r="C331" t="s">
        <v>12</v>
      </c>
      <c r="D331" s="3">
        <v>379</v>
      </c>
      <c r="E331" s="11">
        <v>-0.69140000000000001</v>
      </c>
      <c r="F331" s="11" t="s">
        <v>4</v>
      </c>
      <c r="G331" s="11">
        <v>-0.14168644071514713</v>
      </c>
      <c r="H331" s="11">
        <v>1E-4</v>
      </c>
    </row>
    <row r="332" spans="1:8" x14ac:dyDescent="0.2">
      <c r="A332" s="8" t="s">
        <v>1149</v>
      </c>
      <c r="B332" t="s">
        <v>343</v>
      </c>
      <c r="C332" t="s">
        <v>7</v>
      </c>
      <c r="D332" s="3">
        <v>379</v>
      </c>
      <c r="E332" s="11">
        <v>-4.7199999999999999E-2</v>
      </c>
      <c r="F332" s="11">
        <v>-1</v>
      </c>
      <c r="G332" s="11">
        <v>0.16347797456913016</v>
      </c>
      <c r="H332" s="11">
        <v>-10.155900000000001</v>
      </c>
    </row>
    <row r="333" spans="1:8" x14ac:dyDescent="0.2">
      <c r="A333" s="8" t="s">
        <v>1150</v>
      </c>
      <c r="B333" t="s">
        <v>344</v>
      </c>
      <c r="C333" t="s">
        <v>7</v>
      </c>
      <c r="D333" s="3">
        <v>378</v>
      </c>
      <c r="E333" s="11">
        <v>-0.15290000000000001</v>
      </c>
      <c r="F333" s="11">
        <v>-1</v>
      </c>
      <c r="G333" s="11" t="s">
        <v>4</v>
      </c>
      <c r="H333" s="11" t="s">
        <v>4</v>
      </c>
    </row>
    <row r="334" spans="1:8" x14ac:dyDescent="0.2">
      <c r="A334" s="8" t="s">
        <v>1151</v>
      </c>
      <c r="B334" t="s">
        <v>346</v>
      </c>
      <c r="C334" t="s">
        <v>3</v>
      </c>
      <c r="D334" s="3">
        <v>376</v>
      </c>
      <c r="E334" s="11" t="s">
        <v>4</v>
      </c>
      <c r="F334" s="11" t="s">
        <v>4</v>
      </c>
      <c r="G334" s="11" t="s">
        <v>4</v>
      </c>
      <c r="H334" s="11" t="s">
        <v>4</v>
      </c>
    </row>
    <row r="335" spans="1:8" x14ac:dyDescent="0.2">
      <c r="A335" s="8" t="s">
        <v>1152</v>
      </c>
      <c r="B335" t="s">
        <v>345</v>
      </c>
      <c r="C335" t="s">
        <v>35</v>
      </c>
      <c r="D335" s="3">
        <v>376</v>
      </c>
      <c r="E335" s="11">
        <v>-3.7999999999999999E-2</v>
      </c>
      <c r="F335" s="11" t="s">
        <v>4</v>
      </c>
      <c r="G335" s="11" t="s">
        <v>4</v>
      </c>
      <c r="H335" s="11">
        <v>-0.23769999999999999</v>
      </c>
    </row>
    <row r="336" spans="1:8" x14ac:dyDescent="0.2">
      <c r="A336" s="8" t="s">
        <v>1153</v>
      </c>
      <c r="B336" t="s">
        <v>347</v>
      </c>
      <c r="C336" t="s">
        <v>3</v>
      </c>
      <c r="D336" s="3">
        <v>371</v>
      </c>
      <c r="E336" s="11" t="s">
        <v>4</v>
      </c>
      <c r="F336" s="11" t="s">
        <v>4</v>
      </c>
      <c r="G336" s="11" t="s">
        <v>4</v>
      </c>
      <c r="H336" s="11" t="s">
        <v>4</v>
      </c>
    </row>
    <row r="337" spans="1:8" x14ac:dyDescent="0.2">
      <c r="A337" s="8" t="s">
        <v>1154</v>
      </c>
      <c r="B337" t="s">
        <v>348</v>
      </c>
      <c r="C337" t="s">
        <v>3</v>
      </c>
      <c r="D337" s="3">
        <v>363</v>
      </c>
      <c r="E337" s="11">
        <v>7.0000000000000007E-2</v>
      </c>
      <c r="F337" s="11" t="s">
        <v>4</v>
      </c>
      <c r="G337" s="11">
        <v>2.1818305062407672E-2</v>
      </c>
      <c r="H337" s="11">
        <v>1.113</v>
      </c>
    </row>
    <row r="338" spans="1:8" x14ac:dyDescent="0.2">
      <c r="A338" s="8" t="s">
        <v>1155</v>
      </c>
      <c r="B338" t="s">
        <v>349</v>
      </c>
      <c r="C338" t="s">
        <v>31</v>
      </c>
      <c r="D338" s="3">
        <v>358</v>
      </c>
      <c r="E338" s="11">
        <v>7.0499999999999993E-2</v>
      </c>
      <c r="F338" s="11">
        <v>-0.29716705884614036</v>
      </c>
      <c r="G338" s="11">
        <v>-0.10066776560774537</v>
      </c>
      <c r="H338" s="11">
        <v>0.13830000000000001</v>
      </c>
    </row>
    <row r="339" spans="1:8" x14ac:dyDescent="0.2">
      <c r="A339" s="8" t="s">
        <v>1156</v>
      </c>
      <c r="B339" t="s">
        <v>350</v>
      </c>
      <c r="C339" t="s">
        <v>7</v>
      </c>
      <c r="D339" s="3">
        <v>355</v>
      </c>
      <c r="E339" s="11">
        <v>1.0276000000000001</v>
      </c>
      <c r="F339" s="11" t="s">
        <v>4</v>
      </c>
      <c r="G339" s="11" t="s">
        <v>4</v>
      </c>
      <c r="H339" s="11">
        <v>-0.93259999999999998</v>
      </c>
    </row>
    <row r="340" spans="1:8" x14ac:dyDescent="0.2">
      <c r="A340" s="8" t="s">
        <v>1157</v>
      </c>
      <c r="B340" t="s">
        <v>351</v>
      </c>
      <c r="C340" t="s">
        <v>7</v>
      </c>
      <c r="D340" s="3">
        <v>354</v>
      </c>
      <c r="E340" s="11">
        <v>-0.65749999999999997</v>
      </c>
      <c r="F340" s="11">
        <v>-0.16168290847132016</v>
      </c>
      <c r="G340" s="11">
        <v>6.1022629143498319E-2</v>
      </c>
      <c r="H340" s="11">
        <v>-34.048900000000003</v>
      </c>
    </row>
    <row r="341" spans="1:8" x14ac:dyDescent="0.2">
      <c r="A341" s="8" t="s">
        <v>1158</v>
      </c>
      <c r="B341" t="s">
        <v>352</v>
      </c>
      <c r="C341" t="s">
        <v>7</v>
      </c>
      <c r="D341" s="3">
        <v>353</v>
      </c>
      <c r="E341" s="11">
        <v>-0.31380000000000002</v>
      </c>
      <c r="F341" s="11" t="s">
        <v>4</v>
      </c>
      <c r="G341" s="11">
        <v>-0.18374383841227571</v>
      </c>
      <c r="H341" s="11">
        <v>-5.6802000000000001</v>
      </c>
    </row>
    <row r="342" spans="1:8" x14ac:dyDescent="0.2">
      <c r="A342" s="8" t="s">
        <v>1159</v>
      </c>
      <c r="B342" t="s">
        <v>353</v>
      </c>
      <c r="C342" t="s">
        <v>7</v>
      </c>
      <c r="D342" s="3">
        <v>352</v>
      </c>
      <c r="E342" s="11">
        <v>1.4587000000000001</v>
      </c>
      <c r="F342" s="11">
        <v>-1</v>
      </c>
      <c r="G342" s="11">
        <v>3.5154071191845437E-2</v>
      </c>
      <c r="H342" s="11">
        <v>0.15720000000000001</v>
      </c>
    </row>
    <row r="343" spans="1:8" x14ac:dyDescent="0.2">
      <c r="A343" s="8" t="s">
        <v>1160</v>
      </c>
      <c r="B343" t="s">
        <v>354</v>
      </c>
      <c r="C343" t="s">
        <v>7</v>
      </c>
      <c r="D343" s="3">
        <v>349</v>
      </c>
      <c r="E343" s="11">
        <v>-9.4100000000000003E-2</v>
      </c>
      <c r="F343" s="11">
        <v>-1</v>
      </c>
      <c r="G343" s="11">
        <v>-3.098101457744229E-2</v>
      </c>
      <c r="H343" s="11" t="s">
        <v>4</v>
      </c>
    </row>
    <row r="344" spans="1:8" x14ac:dyDescent="0.2">
      <c r="A344" s="8" t="s">
        <v>1161</v>
      </c>
      <c r="B344" t="s">
        <v>356</v>
      </c>
      <c r="C344" t="s">
        <v>21</v>
      </c>
      <c r="D344" s="3">
        <v>344</v>
      </c>
      <c r="E344" s="11">
        <v>0.34210000000000002</v>
      </c>
      <c r="F344" s="11" t="s">
        <v>4</v>
      </c>
      <c r="G344" s="11" t="s">
        <v>4</v>
      </c>
      <c r="H344" s="11">
        <v>4.2799999999999998E-2</v>
      </c>
    </row>
    <row r="345" spans="1:8" x14ac:dyDescent="0.2">
      <c r="A345" s="8" t="s">
        <v>1162</v>
      </c>
      <c r="B345" t="s">
        <v>355</v>
      </c>
      <c r="C345" t="s">
        <v>7</v>
      </c>
      <c r="D345" s="3">
        <v>344</v>
      </c>
      <c r="E345" s="11">
        <v>-0.29709999999999998</v>
      </c>
      <c r="F345" s="11">
        <v>-0.10404154015923783</v>
      </c>
      <c r="G345" s="11">
        <v>0.23741160517043269</v>
      </c>
      <c r="H345" s="11" t="s">
        <v>4</v>
      </c>
    </row>
    <row r="346" spans="1:8" x14ac:dyDescent="0.2">
      <c r="A346" s="8" t="s">
        <v>1163</v>
      </c>
      <c r="B346" t="s">
        <v>357</v>
      </c>
      <c r="C346" t="s">
        <v>7</v>
      </c>
      <c r="D346" s="3">
        <v>343</v>
      </c>
      <c r="E346" s="11">
        <v>-4.3552</v>
      </c>
      <c r="F346" s="11">
        <v>7.1773462536293131E-2</v>
      </c>
      <c r="G346" s="11" t="s">
        <v>4</v>
      </c>
      <c r="H346" s="11">
        <v>-1357.0231000000001</v>
      </c>
    </row>
    <row r="347" spans="1:8" x14ac:dyDescent="0.2">
      <c r="A347" s="8" t="s">
        <v>1164</v>
      </c>
      <c r="B347" t="s">
        <v>358</v>
      </c>
      <c r="C347" t="s">
        <v>35</v>
      </c>
      <c r="D347" s="3">
        <v>338</v>
      </c>
      <c r="E347" s="11">
        <v>-0.43890000000000001</v>
      </c>
      <c r="F347" s="11" t="s">
        <v>4</v>
      </c>
      <c r="G347" s="11" t="s">
        <v>4</v>
      </c>
      <c r="H347" s="11">
        <v>-8.5870999999999995</v>
      </c>
    </row>
    <row r="348" spans="1:8" x14ac:dyDescent="0.2">
      <c r="A348" s="8" t="s">
        <v>1165</v>
      </c>
      <c r="B348" t="s">
        <v>359</v>
      </c>
      <c r="C348" t="s">
        <v>7</v>
      </c>
      <c r="D348" s="3">
        <v>338</v>
      </c>
      <c r="E348" s="11">
        <v>7.2099999999999997E-2</v>
      </c>
      <c r="F348" s="11" t="s">
        <v>4</v>
      </c>
      <c r="G348" s="11" t="s">
        <v>4</v>
      </c>
      <c r="H348" s="11">
        <v>7.2800000000000004E-2</v>
      </c>
    </row>
    <row r="349" spans="1:8" x14ac:dyDescent="0.2">
      <c r="A349" s="8" t="s">
        <v>1166</v>
      </c>
      <c r="B349" t="s">
        <v>361</v>
      </c>
      <c r="C349" t="s">
        <v>21</v>
      </c>
      <c r="D349" s="3">
        <v>334</v>
      </c>
      <c r="E349" s="11">
        <v>0.29170000000000001</v>
      </c>
      <c r="F349" s="11" t="s">
        <v>4</v>
      </c>
      <c r="G349" s="11" t="s">
        <v>4</v>
      </c>
      <c r="H349" s="11">
        <v>6.88E-2</v>
      </c>
    </row>
    <row r="350" spans="1:8" x14ac:dyDescent="0.2">
      <c r="A350" s="8" t="s">
        <v>1167</v>
      </c>
      <c r="B350" t="s">
        <v>360</v>
      </c>
      <c r="C350" t="s">
        <v>7</v>
      </c>
      <c r="D350" s="3">
        <v>334</v>
      </c>
      <c r="E350" s="11">
        <v>0.15329999999999999</v>
      </c>
      <c r="F350" s="11">
        <v>-0.38490665391181378</v>
      </c>
      <c r="G350" s="11">
        <v>2.3534519192699221E-2</v>
      </c>
      <c r="H350" s="11">
        <v>0.11749999999999999</v>
      </c>
    </row>
    <row r="351" spans="1:8" x14ac:dyDescent="0.2">
      <c r="A351" s="8" t="s">
        <v>1168</v>
      </c>
      <c r="B351" t="s">
        <v>362</v>
      </c>
      <c r="C351" t="s">
        <v>7</v>
      </c>
      <c r="D351" s="3">
        <v>333</v>
      </c>
      <c r="E351" s="11">
        <v>-0.16450000000000001</v>
      </c>
      <c r="F351" s="11">
        <v>-1</v>
      </c>
      <c r="G351" s="11">
        <v>9.2250555377887622E-2</v>
      </c>
      <c r="H351" s="11">
        <v>-0.29780000000000001</v>
      </c>
    </row>
    <row r="352" spans="1:8" x14ac:dyDescent="0.2">
      <c r="A352" s="8" t="s">
        <v>1169</v>
      </c>
      <c r="B352" t="s">
        <v>363</v>
      </c>
      <c r="C352" t="s">
        <v>21</v>
      </c>
      <c r="D352" s="3">
        <v>329</v>
      </c>
      <c r="E352" s="11">
        <v>0.76470000000000005</v>
      </c>
      <c r="F352" s="11" t="s">
        <v>4</v>
      </c>
      <c r="G352" s="11" t="s">
        <v>4</v>
      </c>
      <c r="H352" s="11">
        <v>7.5899999999999995E-2</v>
      </c>
    </row>
    <row r="353" spans="1:8" x14ac:dyDescent="0.2">
      <c r="A353" s="8" t="s">
        <v>1170</v>
      </c>
      <c r="B353" t="s">
        <v>365</v>
      </c>
      <c r="C353" t="s">
        <v>3</v>
      </c>
      <c r="D353" s="3">
        <v>326</v>
      </c>
      <c r="E353" s="11" t="s">
        <v>4</v>
      </c>
      <c r="F353" s="11" t="s">
        <v>4</v>
      </c>
      <c r="G353" s="11" t="s">
        <v>4</v>
      </c>
      <c r="H353" s="11" t="s">
        <v>4</v>
      </c>
    </row>
    <row r="354" spans="1:8" x14ac:dyDescent="0.2">
      <c r="A354" s="8" t="s">
        <v>1171</v>
      </c>
      <c r="B354" t="s">
        <v>364</v>
      </c>
      <c r="C354" t="s">
        <v>7</v>
      </c>
      <c r="D354" s="3">
        <v>326</v>
      </c>
      <c r="E354" s="11">
        <v>0.15720000000000001</v>
      </c>
      <c r="F354" s="11" t="s">
        <v>4</v>
      </c>
      <c r="G354" s="11" t="s">
        <v>4</v>
      </c>
      <c r="H354" s="11">
        <v>8.6499999999999994E-2</v>
      </c>
    </row>
    <row r="355" spans="1:8" x14ac:dyDescent="0.2">
      <c r="A355" s="8" t="s">
        <v>1172</v>
      </c>
      <c r="B355" t="s">
        <v>366</v>
      </c>
      <c r="C355" t="s">
        <v>35</v>
      </c>
      <c r="D355" s="3">
        <v>317</v>
      </c>
      <c r="E355" s="11">
        <v>-1.4970000000000001</v>
      </c>
      <c r="F355" s="11" t="s">
        <v>4</v>
      </c>
      <c r="G355" s="11">
        <v>-1.8744626096611539E-2</v>
      </c>
      <c r="H355" s="11">
        <v>-17.466799999999999</v>
      </c>
    </row>
    <row r="356" spans="1:8" x14ac:dyDescent="0.2">
      <c r="A356" s="8" t="s">
        <v>1173</v>
      </c>
      <c r="B356" t="s">
        <v>367</v>
      </c>
      <c r="C356" t="s">
        <v>7</v>
      </c>
      <c r="D356" s="3">
        <v>317</v>
      </c>
      <c r="E356" s="11">
        <v>-2.5101</v>
      </c>
      <c r="F356" s="11" t="s">
        <v>4</v>
      </c>
      <c r="G356" s="11" t="s">
        <v>4</v>
      </c>
      <c r="H356" s="11">
        <v>-2.0996999999999999</v>
      </c>
    </row>
    <row r="357" spans="1:8" x14ac:dyDescent="0.2">
      <c r="A357" s="8" t="s">
        <v>1174</v>
      </c>
      <c r="B357" t="s">
        <v>368</v>
      </c>
      <c r="C357" t="s">
        <v>3</v>
      </c>
      <c r="D357" s="3">
        <v>314</v>
      </c>
      <c r="E357" s="11">
        <v>0.14499999999999999</v>
      </c>
      <c r="F357" s="11">
        <v>-0.12944943670387588</v>
      </c>
      <c r="G357" s="11">
        <v>7.1773462536293131E-2</v>
      </c>
      <c r="H357" s="11">
        <v>0.1678</v>
      </c>
    </row>
    <row r="358" spans="1:8" x14ac:dyDescent="0.2">
      <c r="A358" s="8" t="s">
        <v>1175</v>
      </c>
      <c r="B358" t="s">
        <v>369</v>
      </c>
      <c r="C358" t="s">
        <v>12</v>
      </c>
      <c r="D358" s="3">
        <v>313</v>
      </c>
      <c r="E358" s="11">
        <v>0.18770000000000001</v>
      </c>
      <c r="F358" s="11" t="s">
        <v>4</v>
      </c>
      <c r="G358" s="11" t="s">
        <v>4</v>
      </c>
      <c r="H358" s="11">
        <v>9.1700000000000004E-2</v>
      </c>
    </row>
    <row r="359" spans="1:8" x14ac:dyDescent="0.2">
      <c r="A359" s="8" t="s">
        <v>1176</v>
      </c>
      <c r="B359" t="s">
        <v>370</v>
      </c>
      <c r="C359" t="s">
        <v>21</v>
      </c>
      <c r="D359" s="3">
        <v>313</v>
      </c>
      <c r="E359" s="11">
        <v>0.30570000000000003</v>
      </c>
      <c r="F359" s="11">
        <v>0.2517501197768246</v>
      </c>
      <c r="G359" s="11">
        <v>0.25741284416750365</v>
      </c>
      <c r="H359" s="11">
        <v>0.1651</v>
      </c>
    </row>
    <row r="360" spans="1:8" x14ac:dyDescent="0.2">
      <c r="A360" s="8" t="s">
        <v>1177</v>
      </c>
      <c r="B360" t="s">
        <v>371</v>
      </c>
      <c r="C360" t="s">
        <v>12</v>
      </c>
      <c r="D360" s="3">
        <v>312</v>
      </c>
      <c r="E360" s="11">
        <v>-4.3228999999999997</v>
      </c>
      <c r="F360" s="11" t="s">
        <v>4</v>
      </c>
      <c r="G360" s="11" t="s">
        <v>4</v>
      </c>
      <c r="H360" s="11">
        <v>-25.846900000000002</v>
      </c>
    </row>
    <row r="361" spans="1:8" x14ac:dyDescent="0.2">
      <c r="A361" s="8" t="s">
        <v>1178</v>
      </c>
      <c r="B361" t="s">
        <v>372</v>
      </c>
      <c r="C361" t="s">
        <v>21</v>
      </c>
      <c r="D361" s="3">
        <v>310</v>
      </c>
      <c r="E361" s="11">
        <v>0.27660000000000001</v>
      </c>
      <c r="F361" s="11" t="s">
        <v>4</v>
      </c>
      <c r="G361" s="11" t="s">
        <v>4</v>
      </c>
      <c r="H361" s="11">
        <v>0.19589999999999999</v>
      </c>
    </row>
    <row r="362" spans="1:8" x14ac:dyDescent="0.2">
      <c r="A362" s="8" t="s">
        <v>1179</v>
      </c>
      <c r="B362" t="s">
        <v>373</v>
      </c>
      <c r="C362" t="s">
        <v>12</v>
      </c>
      <c r="D362" s="3">
        <v>308</v>
      </c>
      <c r="E362" s="11">
        <v>-0.2185</v>
      </c>
      <c r="F362" s="11" t="s">
        <v>4</v>
      </c>
      <c r="G362" s="11">
        <v>-0.11871330047628093</v>
      </c>
      <c r="H362" s="11">
        <v>-5.3999999999999999E-2</v>
      </c>
    </row>
    <row r="363" spans="1:8" x14ac:dyDescent="0.2">
      <c r="A363" s="8" t="s">
        <v>1180</v>
      </c>
      <c r="B363" t="s">
        <v>374</v>
      </c>
      <c r="C363" t="s">
        <v>3</v>
      </c>
      <c r="D363" s="3">
        <v>307</v>
      </c>
      <c r="E363" s="11">
        <v>4.5199999999999997E-2</v>
      </c>
      <c r="F363" s="11" t="s">
        <v>4</v>
      </c>
      <c r="G363" s="11">
        <v>2.2875617939804416E-2</v>
      </c>
      <c r="H363" s="11">
        <v>0.76880000000000004</v>
      </c>
    </row>
    <row r="364" spans="1:8" x14ac:dyDescent="0.2">
      <c r="A364" s="8" t="s">
        <v>1181</v>
      </c>
      <c r="B364" t="s">
        <v>376</v>
      </c>
      <c r="C364" t="s">
        <v>3</v>
      </c>
      <c r="D364" s="3">
        <v>306</v>
      </c>
      <c r="E364" s="11">
        <v>-3.0099999999999998E-2</v>
      </c>
      <c r="F364" s="11" t="s">
        <v>4</v>
      </c>
      <c r="G364" s="11" t="s">
        <v>4</v>
      </c>
      <c r="H364" s="11">
        <v>-0.24959999999999999</v>
      </c>
    </row>
    <row r="365" spans="1:8" x14ac:dyDescent="0.2">
      <c r="A365" s="8" t="s">
        <v>1182</v>
      </c>
      <c r="B365" t="s">
        <v>375</v>
      </c>
      <c r="C365" t="s">
        <v>12</v>
      </c>
      <c r="D365" s="3">
        <v>306</v>
      </c>
      <c r="E365" s="11">
        <v>6.6199999999999995E-2</v>
      </c>
      <c r="F365" s="11" t="s">
        <v>4</v>
      </c>
      <c r="G365" s="11" t="s">
        <v>4</v>
      </c>
      <c r="H365" s="11">
        <v>1.6500000000000001E-2</v>
      </c>
    </row>
    <row r="366" spans="1:8" x14ac:dyDescent="0.2">
      <c r="A366" s="8" t="s">
        <v>1183</v>
      </c>
      <c r="B366" t="s">
        <v>377</v>
      </c>
      <c r="C366" t="s">
        <v>21</v>
      </c>
      <c r="D366" s="3">
        <v>305</v>
      </c>
      <c r="E366" s="11">
        <v>3.0240999999999998</v>
      </c>
      <c r="F366" s="11" t="s">
        <v>4</v>
      </c>
      <c r="G366" s="11" t="s">
        <v>4</v>
      </c>
      <c r="H366" s="11">
        <v>-1.4105000000000001</v>
      </c>
    </row>
    <row r="367" spans="1:8" x14ac:dyDescent="0.2">
      <c r="A367" s="8" t="s">
        <v>1184</v>
      </c>
      <c r="B367" t="s">
        <v>378</v>
      </c>
      <c r="C367" t="s">
        <v>21</v>
      </c>
      <c r="D367" s="3">
        <v>305</v>
      </c>
      <c r="E367" s="11">
        <v>0.08</v>
      </c>
      <c r="F367" s="11">
        <v>6.4878668033606202E-2</v>
      </c>
      <c r="G367" s="11">
        <v>9.7240303052267496E-2</v>
      </c>
      <c r="H367" s="11">
        <v>4.07E-2</v>
      </c>
    </row>
    <row r="368" spans="1:8" x14ac:dyDescent="0.2">
      <c r="A368" s="8" t="s">
        <v>1185</v>
      </c>
      <c r="B368" t="s">
        <v>379</v>
      </c>
      <c r="C368" t="s">
        <v>21</v>
      </c>
      <c r="D368" s="3">
        <v>304</v>
      </c>
      <c r="E368" s="11">
        <v>-3.5200000000000002E-2</v>
      </c>
      <c r="F368" s="11">
        <v>-1</v>
      </c>
      <c r="G368" s="11">
        <v>-0.19975757781131076</v>
      </c>
      <c r="H368" s="11">
        <v>3.7999999999999999E-2</v>
      </c>
    </row>
    <row r="369" spans="1:8" x14ac:dyDescent="0.2">
      <c r="A369" s="8" t="s">
        <v>1186</v>
      </c>
      <c r="B369" t="s">
        <v>380</v>
      </c>
      <c r="C369" t="s">
        <v>21</v>
      </c>
      <c r="D369" s="3">
        <v>303</v>
      </c>
      <c r="E369" s="11">
        <v>9.3600000000000003E-2</v>
      </c>
      <c r="F369" s="11" t="s">
        <v>4</v>
      </c>
      <c r="G369" s="11">
        <v>0.24304328370520323</v>
      </c>
      <c r="H369" s="11">
        <v>0.1016</v>
      </c>
    </row>
    <row r="370" spans="1:8" x14ac:dyDescent="0.2">
      <c r="A370" s="8" t="s">
        <v>1187</v>
      </c>
      <c r="B370" t="s">
        <v>381</v>
      </c>
      <c r="C370" t="s">
        <v>3</v>
      </c>
      <c r="D370" s="3">
        <v>302</v>
      </c>
      <c r="E370" s="11">
        <v>0.50290000000000001</v>
      </c>
      <c r="F370" s="11" t="s">
        <v>4</v>
      </c>
      <c r="G370" s="11">
        <v>6.0808760979120802E-3</v>
      </c>
      <c r="H370" s="11">
        <v>-0.29120000000000001</v>
      </c>
    </row>
    <row r="371" spans="1:8" x14ac:dyDescent="0.2">
      <c r="A371" s="8" t="s">
        <v>1188</v>
      </c>
      <c r="B371" t="s">
        <v>382</v>
      </c>
      <c r="C371" t="s">
        <v>7</v>
      </c>
      <c r="D371" s="3">
        <v>301</v>
      </c>
      <c r="E371" s="11">
        <v>4.1000000000000003E-3</v>
      </c>
      <c r="F371" s="11">
        <v>-1</v>
      </c>
      <c r="G371" s="11">
        <v>0.15153829617873171</v>
      </c>
      <c r="H371" s="11">
        <v>0.13900000000000001</v>
      </c>
    </row>
    <row r="372" spans="1:8" x14ac:dyDescent="0.2">
      <c r="A372" s="8" t="s">
        <v>1189</v>
      </c>
      <c r="B372" t="s">
        <v>383</v>
      </c>
      <c r="C372" t="s">
        <v>14</v>
      </c>
      <c r="D372" s="3">
        <v>297</v>
      </c>
      <c r="E372" s="11">
        <v>0.11459999999999999</v>
      </c>
      <c r="F372" s="11">
        <v>0.11612317403390437</v>
      </c>
      <c r="G372" s="11">
        <v>-1.9164432147936727E-3</v>
      </c>
      <c r="H372" s="11">
        <v>8.8099999999999998E-2</v>
      </c>
    </row>
    <row r="373" spans="1:8" x14ac:dyDescent="0.2">
      <c r="A373" s="8" t="s">
        <v>1190</v>
      </c>
      <c r="B373" t="s">
        <v>385</v>
      </c>
      <c r="C373" t="s">
        <v>3</v>
      </c>
      <c r="D373" s="3">
        <v>296</v>
      </c>
      <c r="E373" s="11">
        <v>8.8499999999999995E-2</v>
      </c>
      <c r="F373" s="11" t="s">
        <v>4</v>
      </c>
      <c r="G373" s="11" t="s">
        <v>4</v>
      </c>
      <c r="H373" s="11" t="s">
        <v>4</v>
      </c>
    </row>
    <row r="374" spans="1:8" x14ac:dyDescent="0.2">
      <c r="A374" s="8" t="s">
        <v>1191</v>
      </c>
      <c r="B374" t="s">
        <v>384</v>
      </c>
      <c r="C374" t="s">
        <v>35</v>
      </c>
      <c r="D374" s="3">
        <v>296</v>
      </c>
      <c r="E374" s="11">
        <v>5.1265000000000001</v>
      </c>
      <c r="F374" s="11" t="s">
        <v>4</v>
      </c>
      <c r="G374" s="11" t="s">
        <v>4</v>
      </c>
      <c r="H374" s="11">
        <v>-0.39800000000000002</v>
      </c>
    </row>
    <row r="375" spans="1:8" x14ac:dyDescent="0.2">
      <c r="A375" s="8" t="s">
        <v>1192</v>
      </c>
      <c r="B375" t="s">
        <v>386</v>
      </c>
      <c r="C375" t="s">
        <v>23</v>
      </c>
      <c r="D375" s="3">
        <v>293</v>
      </c>
      <c r="E375" s="11">
        <v>-0.1371</v>
      </c>
      <c r="F375" s="11">
        <v>-0.23723479421732396</v>
      </c>
      <c r="G375" s="11">
        <v>3.8568833269740477E-2</v>
      </c>
      <c r="H375" s="11">
        <v>-1496.2828999999999</v>
      </c>
    </row>
    <row r="376" spans="1:8" x14ac:dyDescent="0.2">
      <c r="A376" s="8" t="s">
        <v>1193</v>
      </c>
      <c r="B376" t="s">
        <v>388</v>
      </c>
      <c r="C376" t="s">
        <v>12</v>
      </c>
      <c r="D376" s="3">
        <v>291</v>
      </c>
      <c r="E376" s="11">
        <v>-0.36880000000000002</v>
      </c>
      <c r="F376" s="11">
        <v>-0.13964289683044595</v>
      </c>
      <c r="G376" s="11">
        <v>-6.0615272619673144E-2</v>
      </c>
      <c r="H376" s="11">
        <v>-12.8894</v>
      </c>
    </row>
    <row r="377" spans="1:8" x14ac:dyDescent="0.2">
      <c r="A377" s="8" t="s">
        <v>1194</v>
      </c>
      <c r="B377" t="s">
        <v>387</v>
      </c>
      <c r="D377" s="3">
        <v>291</v>
      </c>
      <c r="E377" s="11">
        <v>7.1800000000000003E-2</v>
      </c>
      <c r="F377" s="11">
        <v>-0.23116591189679692</v>
      </c>
      <c r="G377" s="11">
        <v>-2.2963280694126786E-2</v>
      </c>
      <c r="H377" s="11">
        <v>0.62419999999999998</v>
      </c>
    </row>
    <row r="378" spans="1:8" x14ac:dyDescent="0.2">
      <c r="A378" s="8" t="s">
        <v>1195</v>
      </c>
      <c r="B378" t="s">
        <v>389</v>
      </c>
      <c r="C378" t="s">
        <v>3</v>
      </c>
      <c r="D378" s="3">
        <v>288</v>
      </c>
      <c r="E378" s="11">
        <v>0.12</v>
      </c>
      <c r="F378" s="11" t="s">
        <v>4</v>
      </c>
      <c r="G378" s="11">
        <v>2.5161269034315481E-2</v>
      </c>
      <c r="H378" s="11">
        <v>0.92430000000000001</v>
      </c>
    </row>
    <row r="379" spans="1:8" x14ac:dyDescent="0.2">
      <c r="A379" s="8" t="s">
        <v>1196</v>
      </c>
      <c r="B379" t="s">
        <v>392</v>
      </c>
      <c r="C379" t="s">
        <v>21</v>
      </c>
      <c r="D379" s="3">
        <v>285</v>
      </c>
      <c r="E379" s="11">
        <v>0.62139999999999995</v>
      </c>
      <c r="F379" s="11" t="s">
        <v>4</v>
      </c>
      <c r="G379" s="11" t="s">
        <v>4</v>
      </c>
      <c r="H379" s="11">
        <v>3.3000000000000002E-2</v>
      </c>
    </row>
    <row r="380" spans="1:8" x14ac:dyDescent="0.2">
      <c r="A380" s="8" t="s">
        <v>1197</v>
      </c>
      <c r="B380" t="s">
        <v>390</v>
      </c>
      <c r="C380" t="s">
        <v>7</v>
      </c>
      <c r="D380" s="3">
        <v>285</v>
      </c>
      <c r="E380" s="11">
        <v>0.14380000000000001</v>
      </c>
      <c r="F380" s="11">
        <v>-1</v>
      </c>
      <c r="G380" s="11">
        <v>0.2990382568581087</v>
      </c>
      <c r="H380" s="11">
        <v>0.20449999999999999</v>
      </c>
    </row>
    <row r="381" spans="1:8" x14ac:dyDescent="0.2">
      <c r="A381" s="8" t="s">
        <v>1198</v>
      </c>
      <c r="B381" t="s">
        <v>391</v>
      </c>
      <c r="C381" t="s">
        <v>7</v>
      </c>
      <c r="D381" s="3">
        <v>285</v>
      </c>
      <c r="E381" s="11">
        <v>-0.9012</v>
      </c>
      <c r="F381" s="11">
        <v>-3.9735499207781966E-2</v>
      </c>
      <c r="G381" s="11">
        <v>0.22412818023036296</v>
      </c>
      <c r="H381" s="11" t="s">
        <v>4</v>
      </c>
    </row>
    <row r="382" spans="1:8" x14ac:dyDescent="0.2">
      <c r="A382" s="8" t="s">
        <v>1199</v>
      </c>
      <c r="B382" t="s">
        <v>393</v>
      </c>
      <c r="C382" t="s">
        <v>3</v>
      </c>
      <c r="D382" s="3">
        <v>284</v>
      </c>
      <c r="E382" s="11">
        <v>0.20369999999999999</v>
      </c>
      <c r="F382" s="11" t="s">
        <v>4</v>
      </c>
      <c r="G382" s="11" t="s">
        <v>4</v>
      </c>
      <c r="H382" s="11">
        <v>0.92549999999999999</v>
      </c>
    </row>
    <row r="383" spans="1:8" x14ac:dyDescent="0.2">
      <c r="A383" s="8" t="s">
        <v>1200</v>
      </c>
      <c r="B383" t="s">
        <v>394</v>
      </c>
      <c r="C383" t="s">
        <v>7</v>
      </c>
      <c r="D383" s="3">
        <v>283</v>
      </c>
      <c r="E383" s="11">
        <v>-1.7967</v>
      </c>
      <c r="F383" s="11">
        <v>7.1773462536293131E-2</v>
      </c>
      <c r="G383" s="11" t="s">
        <v>4</v>
      </c>
      <c r="H383" s="11">
        <v>-1757.1612</v>
      </c>
    </row>
    <row r="384" spans="1:8" x14ac:dyDescent="0.2">
      <c r="A384" s="8" t="s">
        <v>1201</v>
      </c>
      <c r="B384" t="s">
        <v>395</v>
      </c>
      <c r="C384" t="s">
        <v>14</v>
      </c>
      <c r="D384" s="3">
        <v>280</v>
      </c>
      <c r="E384" s="11">
        <v>8.9399999999999993E-2</v>
      </c>
      <c r="F384" s="11">
        <v>-0.12944943670387588</v>
      </c>
      <c r="G384" s="11" t="s">
        <v>4</v>
      </c>
      <c r="H384" s="11">
        <v>4.3400000000000001E-2</v>
      </c>
    </row>
    <row r="385" spans="1:8" x14ac:dyDescent="0.2">
      <c r="A385" s="8" t="s">
        <v>1202</v>
      </c>
      <c r="B385" t="s">
        <v>396</v>
      </c>
      <c r="C385" t="s">
        <v>7</v>
      </c>
      <c r="D385" s="3">
        <v>278</v>
      </c>
      <c r="E385" s="11">
        <v>-0.45390000000000003</v>
      </c>
      <c r="F385" s="11">
        <v>-0.10404154015923783</v>
      </c>
      <c r="G385" s="11">
        <v>0.16086392131048743</v>
      </c>
      <c r="H385" s="11" t="s">
        <v>4</v>
      </c>
    </row>
    <row r="386" spans="1:8" x14ac:dyDescent="0.2">
      <c r="A386" s="8" t="s">
        <v>1203</v>
      </c>
      <c r="B386" t="s">
        <v>397</v>
      </c>
      <c r="C386" t="s">
        <v>7</v>
      </c>
      <c r="D386" s="3">
        <v>276</v>
      </c>
      <c r="E386" s="11">
        <v>-0.90880000000000005</v>
      </c>
      <c r="F386" s="11" t="s">
        <v>4</v>
      </c>
      <c r="G386" s="11" t="s">
        <v>4</v>
      </c>
      <c r="H386" s="11">
        <v>-14.87</v>
      </c>
    </row>
    <row r="387" spans="1:8" x14ac:dyDescent="0.2">
      <c r="A387" s="8" t="s">
        <v>1204</v>
      </c>
      <c r="B387" t="s">
        <v>399</v>
      </c>
      <c r="C387" t="s">
        <v>7</v>
      </c>
      <c r="D387" s="3">
        <v>276</v>
      </c>
      <c r="E387" s="11">
        <v>-6.0400000000000002E-2</v>
      </c>
      <c r="F387" s="11">
        <v>-1</v>
      </c>
      <c r="G387" s="11">
        <v>0.23399991931237185</v>
      </c>
      <c r="H387" s="11">
        <v>-5.0281000000000002</v>
      </c>
    </row>
    <row r="388" spans="1:8" x14ac:dyDescent="0.2">
      <c r="A388" s="8" t="s">
        <v>1205</v>
      </c>
      <c r="B388" t="s">
        <v>398</v>
      </c>
      <c r="C388" t="s">
        <v>7</v>
      </c>
      <c r="D388" s="3">
        <v>276</v>
      </c>
      <c r="E388" s="11">
        <v>-2.5600000000000001E-2</v>
      </c>
      <c r="F388" s="11">
        <v>-1</v>
      </c>
      <c r="G388" s="11">
        <v>-3.9730697993304309E-2</v>
      </c>
      <c r="H388" s="11">
        <v>-17.366800000000001</v>
      </c>
    </row>
    <row r="389" spans="1:8" x14ac:dyDescent="0.2">
      <c r="A389" s="8" t="s">
        <v>1206</v>
      </c>
      <c r="B389" t="s">
        <v>400</v>
      </c>
      <c r="C389" t="s">
        <v>19</v>
      </c>
      <c r="D389" s="3">
        <v>268</v>
      </c>
      <c r="E389" s="11">
        <v>0.22939999999999999</v>
      </c>
      <c r="F389" s="11">
        <v>2.9186008964760646E-2</v>
      </c>
      <c r="G389" s="11" t="s">
        <v>4</v>
      </c>
      <c r="H389" s="11">
        <v>8.7499999999999994E-2</v>
      </c>
    </row>
    <row r="390" spans="1:8" x14ac:dyDescent="0.2">
      <c r="A390" s="8" t="s">
        <v>1207</v>
      </c>
      <c r="B390" t="s">
        <v>401</v>
      </c>
      <c r="C390" t="s">
        <v>12</v>
      </c>
      <c r="D390" s="3">
        <v>265</v>
      </c>
      <c r="E390" s="11">
        <v>0.22839999999999999</v>
      </c>
      <c r="F390" s="11" t="s">
        <v>4</v>
      </c>
      <c r="G390" s="11">
        <v>0.2532733050832745</v>
      </c>
      <c r="H390" s="11">
        <v>0.24779999999999999</v>
      </c>
    </row>
    <row r="391" spans="1:8" x14ac:dyDescent="0.2">
      <c r="A391" s="8" t="s">
        <v>1208</v>
      </c>
      <c r="B391" t="s">
        <v>402</v>
      </c>
      <c r="C391" t="s">
        <v>12</v>
      </c>
      <c r="D391" s="3">
        <v>264</v>
      </c>
      <c r="E391" s="11">
        <v>-0.86140000000000005</v>
      </c>
      <c r="F391" s="11" t="s">
        <v>4</v>
      </c>
      <c r="G391" s="11" t="s">
        <v>4</v>
      </c>
      <c r="H391" s="11">
        <v>-593.5</v>
      </c>
    </row>
    <row r="392" spans="1:8" x14ac:dyDescent="0.2">
      <c r="A392" s="8" t="s">
        <v>1209</v>
      </c>
      <c r="B392" t="s">
        <v>403</v>
      </c>
      <c r="C392" t="s">
        <v>3</v>
      </c>
      <c r="D392" s="3">
        <v>262</v>
      </c>
      <c r="E392" s="11" t="s">
        <v>4</v>
      </c>
      <c r="F392" s="11" t="s">
        <v>4</v>
      </c>
      <c r="G392" s="11" t="s">
        <v>4</v>
      </c>
      <c r="H392" s="11" t="s">
        <v>4</v>
      </c>
    </row>
    <row r="393" spans="1:8" x14ac:dyDescent="0.2">
      <c r="A393" s="8" t="s">
        <v>1210</v>
      </c>
      <c r="B393" t="s">
        <v>404</v>
      </c>
      <c r="C393" t="s">
        <v>3</v>
      </c>
      <c r="D393" s="3">
        <v>259</v>
      </c>
      <c r="E393" s="11">
        <v>9.8500000000000004E-2</v>
      </c>
      <c r="F393" s="11">
        <v>0.11612317403390437</v>
      </c>
      <c r="G393" s="11">
        <v>0.10961155292857727</v>
      </c>
      <c r="H393" s="11" t="s">
        <v>4</v>
      </c>
    </row>
    <row r="394" spans="1:8" x14ac:dyDescent="0.2">
      <c r="A394" s="8" t="s">
        <v>1211</v>
      </c>
      <c r="B394" t="s">
        <v>405</v>
      </c>
      <c r="C394" t="s">
        <v>7</v>
      </c>
      <c r="D394" s="3">
        <v>257</v>
      </c>
      <c r="E394" s="11">
        <v>-0.27089999999999997</v>
      </c>
      <c r="F394" s="11">
        <v>-0.13638974601721909</v>
      </c>
      <c r="G394" s="11">
        <v>5.3405319879916258E-2</v>
      </c>
      <c r="H394" s="11" t="s">
        <v>4</v>
      </c>
    </row>
    <row r="395" spans="1:8" x14ac:dyDescent="0.2">
      <c r="A395" s="8" t="s">
        <v>1212</v>
      </c>
      <c r="B395" t="s">
        <v>406</v>
      </c>
      <c r="C395" t="s">
        <v>3</v>
      </c>
      <c r="D395" s="3">
        <v>253</v>
      </c>
      <c r="E395" s="11">
        <v>0.3231</v>
      </c>
      <c r="F395" s="11">
        <v>0.10305425242206989</v>
      </c>
      <c r="G395" s="11">
        <v>0.18219249936326665</v>
      </c>
      <c r="H395" s="11">
        <v>0.29709999999999998</v>
      </c>
    </row>
    <row r="396" spans="1:8" x14ac:dyDescent="0.2">
      <c r="A396" s="8" t="s">
        <v>1213</v>
      </c>
      <c r="B396" t="s">
        <v>408</v>
      </c>
      <c r="C396" t="s">
        <v>35</v>
      </c>
      <c r="D396" s="3">
        <v>248</v>
      </c>
      <c r="E396" s="11">
        <v>-0.11409999999999999</v>
      </c>
      <c r="F396" s="11" t="s">
        <v>4</v>
      </c>
      <c r="G396" s="11" t="s">
        <v>4</v>
      </c>
      <c r="H396" s="11">
        <v>5.2299999999999999E-2</v>
      </c>
    </row>
    <row r="397" spans="1:8" x14ac:dyDescent="0.2">
      <c r="A397" s="8" t="s">
        <v>1214</v>
      </c>
      <c r="B397" t="s">
        <v>407</v>
      </c>
      <c r="C397" t="s">
        <v>7</v>
      </c>
      <c r="D397" s="3">
        <v>248</v>
      </c>
      <c r="E397" s="11">
        <v>-0.1178</v>
      </c>
      <c r="F397" s="11">
        <v>-0.1972584382397693</v>
      </c>
      <c r="G397" s="11">
        <v>9.8436033510568288E-2</v>
      </c>
      <c r="H397" s="11" t="s">
        <v>4</v>
      </c>
    </row>
    <row r="398" spans="1:8" x14ac:dyDescent="0.2">
      <c r="A398" s="8" t="s">
        <v>1215</v>
      </c>
      <c r="B398" t="s">
        <v>409</v>
      </c>
      <c r="C398" t="s">
        <v>7</v>
      </c>
      <c r="D398" s="3">
        <v>247</v>
      </c>
      <c r="E398" s="11">
        <v>-0.17460000000000001</v>
      </c>
      <c r="F398" s="11">
        <v>-0.24672230507496107</v>
      </c>
      <c r="G398" s="11">
        <v>0.12994448284589755</v>
      </c>
      <c r="H398" s="11">
        <v>-4.3571</v>
      </c>
    </row>
    <row r="399" spans="1:8" x14ac:dyDescent="0.2">
      <c r="A399" s="8" t="s">
        <v>1216</v>
      </c>
      <c r="B399" t="s">
        <v>410</v>
      </c>
      <c r="C399" t="s">
        <v>35</v>
      </c>
      <c r="D399" s="3">
        <v>246</v>
      </c>
      <c r="E399" s="11">
        <v>0.1227</v>
      </c>
      <c r="F399" s="11" t="s">
        <v>4</v>
      </c>
      <c r="G399" s="11">
        <v>0.10054407263577247</v>
      </c>
      <c r="H399" s="11">
        <v>0.1855</v>
      </c>
    </row>
    <row r="400" spans="1:8" x14ac:dyDescent="0.2">
      <c r="A400" s="8" t="s">
        <v>1217</v>
      </c>
      <c r="B400" t="s">
        <v>411</v>
      </c>
      <c r="C400" t="s">
        <v>23</v>
      </c>
      <c r="D400" s="3">
        <v>245</v>
      </c>
      <c r="E400" s="11">
        <v>-0.42020000000000002</v>
      </c>
      <c r="F400" s="11">
        <v>-1</v>
      </c>
      <c r="G400" s="11">
        <v>4.8909381985118294E-3</v>
      </c>
      <c r="H400" s="11">
        <v>-1.7452000000000001</v>
      </c>
    </row>
    <row r="401" spans="1:8" x14ac:dyDescent="0.2">
      <c r="A401" s="8" t="s">
        <v>1218</v>
      </c>
      <c r="B401" t="s">
        <v>413</v>
      </c>
      <c r="C401" t="s">
        <v>3</v>
      </c>
      <c r="D401" s="3">
        <v>244</v>
      </c>
      <c r="E401" s="11">
        <v>-0.34670000000000001</v>
      </c>
      <c r="F401" s="11">
        <v>-6.696700846319259E-2</v>
      </c>
      <c r="G401" s="11">
        <v>3.7453757496947793E-2</v>
      </c>
      <c r="H401" s="11">
        <v>4.7000000000000002E-3</v>
      </c>
    </row>
    <row r="402" spans="1:8" x14ac:dyDescent="0.2">
      <c r="A402" s="8" t="s">
        <v>1219</v>
      </c>
      <c r="B402" t="s">
        <v>412</v>
      </c>
      <c r="C402" t="s">
        <v>12</v>
      </c>
      <c r="D402" s="3">
        <v>244</v>
      </c>
      <c r="E402" s="11">
        <v>-0.89700000000000002</v>
      </c>
      <c r="F402" s="11" t="s">
        <v>4</v>
      </c>
      <c r="G402" s="11">
        <v>8.9373874735026115E-2</v>
      </c>
      <c r="H402" s="11">
        <v>-1.7312000000000001</v>
      </c>
    </row>
    <row r="403" spans="1:8" x14ac:dyDescent="0.2">
      <c r="A403" s="8" t="s">
        <v>1220</v>
      </c>
      <c r="B403" t="s">
        <v>414</v>
      </c>
      <c r="C403" t="s">
        <v>3</v>
      </c>
      <c r="D403" s="3">
        <v>243</v>
      </c>
      <c r="E403" s="11" t="s">
        <v>4</v>
      </c>
      <c r="F403" s="11" t="s">
        <v>4</v>
      </c>
      <c r="G403" s="11" t="s">
        <v>4</v>
      </c>
      <c r="H403" s="11" t="s">
        <v>4</v>
      </c>
    </row>
    <row r="404" spans="1:8" x14ac:dyDescent="0.2">
      <c r="A404" s="8" t="s">
        <v>1221</v>
      </c>
      <c r="B404" t="s">
        <v>415</v>
      </c>
      <c r="C404" t="s">
        <v>3</v>
      </c>
      <c r="D404" s="3">
        <v>243</v>
      </c>
      <c r="E404" s="11">
        <v>4.4999999999999998E-2</v>
      </c>
      <c r="F404" s="11">
        <v>-0.10404154015923783</v>
      </c>
      <c r="G404" s="11">
        <v>-4.469869503793078E-2</v>
      </c>
      <c r="H404" s="11">
        <v>8.4199999999999997E-2</v>
      </c>
    </row>
    <row r="405" spans="1:8" x14ac:dyDescent="0.2">
      <c r="A405" s="8" t="s">
        <v>1222</v>
      </c>
      <c r="B405" t="s">
        <v>416</v>
      </c>
      <c r="C405" t="s">
        <v>21</v>
      </c>
      <c r="D405" s="3">
        <v>241</v>
      </c>
      <c r="E405" s="11">
        <v>4.3900000000000002E-2</v>
      </c>
      <c r="F405" s="11">
        <v>-0.10241099799634268</v>
      </c>
      <c r="G405" s="11">
        <v>-3.9199101425852478E-2</v>
      </c>
      <c r="H405" s="11">
        <v>7.6399999999999996E-2</v>
      </c>
    </row>
    <row r="406" spans="1:8" x14ac:dyDescent="0.2">
      <c r="A406" s="8" t="s">
        <v>1223</v>
      </c>
      <c r="B406" t="s">
        <v>417</v>
      </c>
      <c r="C406" t="s">
        <v>7</v>
      </c>
      <c r="D406" s="3">
        <v>239</v>
      </c>
      <c r="E406" s="11">
        <v>-0.77810000000000001</v>
      </c>
      <c r="F406" s="11" t="s">
        <v>4</v>
      </c>
      <c r="G406" s="11" t="s">
        <v>4</v>
      </c>
      <c r="H406" s="11">
        <v>-8.4017999999999997</v>
      </c>
    </row>
    <row r="407" spans="1:8" x14ac:dyDescent="0.2">
      <c r="A407" s="8" t="s">
        <v>1224</v>
      </c>
      <c r="B407" t="s">
        <v>418</v>
      </c>
      <c r="C407" t="s">
        <v>23</v>
      </c>
      <c r="D407" s="3">
        <v>237</v>
      </c>
      <c r="E407" s="11">
        <v>0.16489999999999999</v>
      </c>
      <c r="F407" s="11">
        <v>7.1773462536293131E-2</v>
      </c>
      <c r="G407" s="11">
        <v>6.9419220214821387E-2</v>
      </c>
      <c r="H407" s="11">
        <v>0.18229999999999999</v>
      </c>
    </row>
    <row r="408" spans="1:8" x14ac:dyDescent="0.2">
      <c r="A408" s="8" t="s">
        <v>1225</v>
      </c>
      <c r="B408" t="s">
        <v>419</v>
      </c>
      <c r="C408" t="s">
        <v>3</v>
      </c>
      <c r="D408" s="3">
        <v>235</v>
      </c>
      <c r="E408" s="11" t="s">
        <v>4</v>
      </c>
      <c r="F408" s="11" t="s">
        <v>4</v>
      </c>
      <c r="G408" s="11" t="s">
        <v>4</v>
      </c>
      <c r="H408" s="11" t="s">
        <v>4</v>
      </c>
    </row>
    <row r="409" spans="1:8" x14ac:dyDescent="0.2">
      <c r="A409" s="8" t="s">
        <v>1226</v>
      </c>
      <c r="B409" t="s">
        <v>420</v>
      </c>
      <c r="C409" t="s">
        <v>14</v>
      </c>
      <c r="D409" s="3">
        <v>234</v>
      </c>
      <c r="E409" s="11">
        <v>6.1699999999999998E-2</v>
      </c>
      <c r="F409" s="11">
        <v>-0.10404154015923783</v>
      </c>
      <c r="G409" s="11">
        <v>-9.3959543186929784E-2</v>
      </c>
      <c r="H409" s="11">
        <v>8.2799999999999999E-2</v>
      </c>
    </row>
    <row r="410" spans="1:8" x14ac:dyDescent="0.2">
      <c r="A410" s="8" t="s">
        <v>1227</v>
      </c>
      <c r="B410" t="s">
        <v>422</v>
      </c>
      <c r="C410" t="s">
        <v>3</v>
      </c>
      <c r="D410" s="3">
        <v>232</v>
      </c>
      <c r="E410" s="11">
        <v>2.1899999999999999E-2</v>
      </c>
      <c r="F410" s="11">
        <v>-0.14866007747921539</v>
      </c>
      <c r="G410" s="11">
        <v>-1.5428236570267262E-2</v>
      </c>
      <c r="H410" s="11">
        <v>0.64539999999999997</v>
      </c>
    </row>
    <row r="411" spans="1:8" x14ac:dyDescent="0.2">
      <c r="A411" s="8" t="s">
        <v>1228</v>
      </c>
      <c r="B411" t="s">
        <v>421</v>
      </c>
      <c r="C411" t="s">
        <v>21</v>
      </c>
      <c r="D411" s="3">
        <v>232</v>
      </c>
      <c r="E411" s="11">
        <v>0.16639999999999999</v>
      </c>
      <c r="F411" s="11" t="s">
        <v>4</v>
      </c>
      <c r="G411" s="11" t="s">
        <v>4</v>
      </c>
      <c r="H411" s="11">
        <v>0.10970000000000001</v>
      </c>
    </row>
    <row r="412" spans="1:8" x14ac:dyDescent="0.2">
      <c r="A412" s="8" t="s">
        <v>1229</v>
      </c>
      <c r="B412" t="s">
        <v>423</v>
      </c>
      <c r="C412" t="s">
        <v>7</v>
      </c>
      <c r="D412" s="3">
        <v>231</v>
      </c>
      <c r="E412" s="11">
        <v>0.1338</v>
      </c>
      <c r="F412" s="11">
        <v>-8.7556463444519173E-2</v>
      </c>
      <c r="G412" s="11">
        <v>5.31859811266433E-2</v>
      </c>
      <c r="H412" s="11">
        <v>0.37509999999999999</v>
      </c>
    </row>
    <row r="413" spans="1:8" x14ac:dyDescent="0.2">
      <c r="A413" s="8" t="s">
        <v>1230</v>
      </c>
      <c r="B413" t="s">
        <v>425</v>
      </c>
      <c r="C413" t="s">
        <v>14</v>
      </c>
      <c r="D413" s="3">
        <v>229</v>
      </c>
      <c r="E413" s="11">
        <v>-1.4374</v>
      </c>
      <c r="F413" s="11" t="s">
        <v>4</v>
      </c>
      <c r="G413" s="11" t="s">
        <v>4</v>
      </c>
      <c r="H413" s="11">
        <v>-6.9400000000000003E-2</v>
      </c>
    </row>
    <row r="414" spans="1:8" x14ac:dyDescent="0.2">
      <c r="A414" s="8" t="s">
        <v>1231</v>
      </c>
      <c r="B414" t="s">
        <v>426</v>
      </c>
      <c r="C414" t="s">
        <v>21</v>
      </c>
      <c r="D414" s="3">
        <v>229</v>
      </c>
      <c r="E414" s="11">
        <v>9.4500000000000001E-2</v>
      </c>
      <c r="F414" s="11">
        <v>0</v>
      </c>
      <c r="G414" s="11">
        <v>2.7111493633429573E-2</v>
      </c>
      <c r="H414" s="11">
        <v>0.39460000000000001</v>
      </c>
    </row>
    <row r="415" spans="1:8" x14ac:dyDescent="0.2">
      <c r="A415" s="8" t="s">
        <v>1232</v>
      </c>
      <c r="B415" t="s">
        <v>424</v>
      </c>
      <c r="D415" s="3">
        <v>229</v>
      </c>
      <c r="E415" s="11">
        <v>5.6300000000000003E-2</v>
      </c>
      <c r="F415" s="11" t="s">
        <v>4</v>
      </c>
      <c r="G415" s="11">
        <v>-3.1807179475270564E-2</v>
      </c>
      <c r="H415" s="11">
        <v>0.57320000000000004</v>
      </c>
    </row>
    <row r="416" spans="1:8" x14ac:dyDescent="0.2">
      <c r="A416" s="8" t="s">
        <v>1233</v>
      </c>
      <c r="B416" t="s">
        <v>427</v>
      </c>
      <c r="C416" t="s">
        <v>3</v>
      </c>
      <c r="D416" s="3">
        <v>228</v>
      </c>
      <c r="E416" s="11">
        <v>0.17580000000000001</v>
      </c>
      <c r="F416" s="11">
        <v>4.1379743992410623E-2</v>
      </c>
      <c r="G416" s="11">
        <v>1.6575811012267128E-3</v>
      </c>
      <c r="H416" s="11" t="s">
        <v>4</v>
      </c>
    </row>
    <row r="417" spans="1:8" x14ac:dyDescent="0.2">
      <c r="A417" s="8" t="s">
        <v>1234</v>
      </c>
      <c r="B417" t="s">
        <v>428</v>
      </c>
      <c r="C417" t="s">
        <v>21</v>
      </c>
      <c r="D417" s="3">
        <v>225</v>
      </c>
      <c r="E417" s="11">
        <v>0.1605</v>
      </c>
      <c r="F417" s="11" t="s">
        <v>4</v>
      </c>
      <c r="G417" s="11" t="s">
        <v>4</v>
      </c>
      <c r="H417" s="11">
        <v>0.15359999999999999</v>
      </c>
    </row>
    <row r="418" spans="1:8" x14ac:dyDescent="0.2">
      <c r="A418" s="8" t="s">
        <v>1235</v>
      </c>
      <c r="B418" t="s">
        <v>429</v>
      </c>
      <c r="C418" t="s">
        <v>7</v>
      </c>
      <c r="D418" s="3">
        <v>224</v>
      </c>
      <c r="E418" s="11">
        <v>-0.11550000000000001</v>
      </c>
      <c r="F418" s="11">
        <v>-1</v>
      </c>
      <c r="G418" s="11">
        <v>-8.0422008733647465E-2</v>
      </c>
      <c r="H418" s="11">
        <v>-22.638200000000001</v>
      </c>
    </row>
    <row r="419" spans="1:8" x14ac:dyDescent="0.2">
      <c r="A419" s="8" t="s">
        <v>1580</v>
      </c>
      <c r="B419" t="s">
        <v>1579</v>
      </c>
      <c r="C419" t="s">
        <v>35</v>
      </c>
      <c r="D419" s="3">
        <v>223.55</v>
      </c>
      <c r="E419" s="11">
        <v>-0.62970000000000004</v>
      </c>
      <c r="F419" s="11" t="s">
        <v>4</v>
      </c>
      <c r="G419" s="11">
        <f>(1-0.3005)^(1/10)-1</f>
        <v>-3.5107852837437559E-2</v>
      </c>
      <c r="H419" s="11">
        <v>-0.29949999999999999</v>
      </c>
    </row>
    <row r="420" spans="1:8" x14ac:dyDescent="0.2">
      <c r="A420" s="8" t="s">
        <v>1236</v>
      </c>
      <c r="B420" t="s">
        <v>430</v>
      </c>
      <c r="C420" t="s">
        <v>3</v>
      </c>
      <c r="D420" s="3">
        <v>223</v>
      </c>
      <c r="E420" s="11">
        <v>1.8599999999999998E-2</v>
      </c>
      <c r="F420" s="11">
        <v>-3.9735499207781966E-2</v>
      </c>
      <c r="G420" s="11">
        <v>2.1381035816538496E-2</v>
      </c>
      <c r="H420" s="11">
        <v>0.75849999999999995</v>
      </c>
    </row>
    <row r="421" spans="1:8" x14ac:dyDescent="0.2">
      <c r="A421" s="8" t="s">
        <v>1237</v>
      </c>
      <c r="B421" t="s">
        <v>432</v>
      </c>
      <c r="C421" t="s">
        <v>7</v>
      </c>
      <c r="D421" s="3">
        <v>222</v>
      </c>
      <c r="E421" s="11">
        <v>3.1399999999999997E-2</v>
      </c>
      <c r="F421" s="11" t="s">
        <v>4</v>
      </c>
      <c r="G421" s="11">
        <v>0.17720321040131548</v>
      </c>
      <c r="H421" s="11">
        <v>3.5799999999999998E-2</v>
      </c>
    </row>
    <row r="422" spans="1:8" x14ac:dyDescent="0.2">
      <c r="A422" s="8" t="s">
        <v>1238</v>
      </c>
      <c r="B422" t="s">
        <v>431</v>
      </c>
      <c r="C422" t="s">
        <v>7</v>
      </c>
      <c r="D422" s="3">
        <v>222</v>
      </c>
      <c r="E422" s="11">
        <v>4.4452999999999996</v>
      </c>
      <c r="F422" s="11">
        <v>-1</v>
      </c>
      <c r="G422" s="11">
        <v>-0.14216226945180421</v>
      </c>
      <c r="H422" s="11">
        <v>-18.367000000000001</v>
      </c>
    </row>
    <row r="423" spans="1:8" x14ac:dyDescent="0.2">
      <c r="A423" s="8" t="s">
        <v>1239</v>
      </c>
      <c r="B423" t="s">
        <v>433</v>
      </c>
      <c r="C423" t="s">
        <v>14</v>
      </c>
      <c r="D423" s="3">
        <v>220</v>
      </c>
      <c r="E423" s="11">
        <v>-0.42870000000000003</v>
      </c>
      <c r="F423" s="11" t="s">
        <v>4</v>
      </c>
      <c r="G423" s="11" t="s">
        <v>4</v>
      </c>
      <c r="H423" s="11">
        <v>3.2000000000000001E-2</v>
      </c>
    </row>
    <row r="424" spans="1:8" x14ac:dyDescent="0.2">
      <c r="A424" s="8" t="s">
        <v>1240</v>
      </c>
      <c r="B424" t="s">
        <v>434</v>
      </c>
      <c r="C424" t="s">
        <v>7</v>
      </c>
      <c r="D424" s="3">
        <v>219</v>
      </c>
      <c r="E424" s="11">
        <v>-4.3400000000000001E-2</v>
      </c>
      <c r="F424" s="11">
        <v>-1</v>
      </c>
      <c r="G424" s="11">
        <v>0.42100938188151105</v>
      </c>
      <c r="H424" s="11" t="s">
        <v>4</v>
      </c>
    </row>
    <row r="425" spans="1:8" x14ac:dyDescent="0.2">
      <c r="A425" s="8" t="s">
        <v>1241</v>
      </c>
      <c r="B425" t="s">
        <v>435</v>
      </c>
      <c r="C425" t="s">
        <v>7</v>
      </c>
      <c r="D425" s="3">
        <v>218</v>
      </c>
      <c r="E425" s="11">
        <v>-0.74099999999999999</v>
      </c>
      <c r="F425" s="11">
        <v>-6.696700846319259E-2</v>
      </c>
      <c r="G425" s="11">
        <v>4.4594378190061512E-3</v>
      </c>
      <c r="H425" s="11">
        <v>-123.13890000000001</v>
      </c>
    </row>
    <row r="426" spans="1:8" x14ac:dyDescent="0.2">
      <c r="A426" s="8" t="s">
        <v>1242</v>
      </c>
      <c r="B426" t="s">
        <v>436</v>
      </c>
      <c r="C426" t="s">
        <v>7</v>
      </c>
      <c r="D426" s="3">
        <v>217</v>
      </c>
      <c r="E426" s="11">
        <v>0.06</v>
      </c>
      <c r="F426" s="11" t="s">
        <v>4</v>
      </c>
      <c r="G426" s="11" t="s">
        <v>4</v>
      </c>
      <c r="H426" s="11">
        <v>8.3900000000000002E-2</v>
      </c>
    </row>
    <row r="427" spans="1:8" x14ac:dyDescent="0.2">
      <c r="A427" s="8" t="s">
        <v>1243</v>
      </c>
      <c r="B427" t="s">
        <v>437</v>
      </c>
      <c r="C427" t="s">
        <v>7</v>
      </c>
      <c r="D427" s="3">
        <v>217</v>
      </c>
      <c r="E427" s="11">
        <v>-0.34160000000000001</v>
      </c>
      <c r="F427" s="11" t="s">
        <v>4</v>
      </c>
      <c r="G427" s="11" t="s">
        <v>4</v>
      </c>
      <c r="H427" s="11">
        <v>-5.2643000000000004</v>
      </c>
    </row>
    <row r="428" spans="1:8" x14ac:dyDescent="0.2">
      <c r="A428" s="8" t="s">
        <v>1244</v>
      </c>
      <c r="B428" t="s">
        <v>438</v>
      </c>
      <c r="C428" t="s">
        <v>14</v>
      </c>
      <c r="D428" s="3">
        <v>215</v>
      </c>
      <c r="E428" s="11">
        <v>5.6300000000000003E-2</v>
      </c>
      <c r="F428" s="11" t="s">
        <v>4</v>
      </c>
      <c r="G428" s="11" t="s">
        <v>4</v>
      </c>
      <c r="H428" s="11">
        <v>0.17249999999999999</v>
      </c>
    </row>
    <row r="429" spans="1:8" x14ac:dyDescent="0.2">
      <c r="A429" s="8" t="s">
        <v>1245</v>
      </c>
      <c r="B429" t="s">
        <v>439</v>
      </c>
      <c r="C429" t="s">
        <v>43</v>
      </c>
      <c r="D429" s="3">
        <v>215</v>
      </c>
      <c r="E429" s="11">
        <v>0.1171</v>
      </c>
      <c r="F429" s="11" t="s">
        <v>4</v>
      </c>
      <c r="G429" s="11" t="s">
        <v>4</v>
      </c>
      <c r="H429" s="11">
        <v>0.29559999999999997</v>
      </c>
    </row>
    <row r="430" spans="1:8" x14ac:dyDescent="0.2">
      <c r="A430" s="8" t="s">
        <v>1246</v>
      </c>
      <c r="B430" t="s">
        <v>440</v>
      </c>
      <c r="C430" t="s">
        <v>12</v>
      </c>
      <c r="D430" s="3">
        <v>214</v>
      </c>
      <c r="E430" s="11">
        <v>-0.8397</v>
      </c>
      <c r="F430" s="11" t="s">
        <v>4</v>
      </c>
      <c r="G430" s="11">
        <v>0.14663126974443452</v>
      </c>
      <c r="H430" s="11">
        <v>-5.6708999999999996</v>
      </c>
    </row>
    <row r="431" spans="1:8" x14ac:dyDescent="0.2">
      <c r="A431" s="8" t="s">
        <v>1247</v>
      </c>
      <c r="B431" t="s">
        <v>441</v>
      </c>
      <c r="C431" t="s">
        <v>7</v>
      </c>
      <c r="D431" s="3">
        <v>214</v>
      </c>
      <c r="E431" s="11">
        <v>-2.0977000000000001</v>
      </c>
      <c r="F431" s="11" t="s">
        <v>4</v>
      </c>
      <c r="G431" s="11" t="s">
        <v>4</v>
      </c>
      <c r="H431" s="11">
        <v>-134.0017</v>
      </c>
    </row>
    <row r="432" spans="1:8" x14ac:dyDescent="0.2">
      <c r="A432" s="8" t="s">
        <v>1248</v>
      </c>
      <c r="B432" t="s">
        <v>442</v>
      </c>
      <c r="C432" t="s">
        <v>21</v>
      </c>
      <c r="D432" s="3">
        <v>213</v>
      </c>
      <c r="E432" s="11">
        <v>0.13039999999999999</v>
      </c>
      <c r="F432" s="11">
        <v>0.10756634324828984</v>
      </c>
      <c r="G432" s="11">
        <v>0.15811843683030324</v>
      </c>
      <c r="H432" s="11">
        <v>0.1535</v>
      </c>
    </row>
    <row r="433" spans="1:8" x14ac:dyDescent="0.2">
      <c r="A433" s="8" t="s">
        <v>1249</v>
      </c>
      <c r="B433" t="s">
        <v>443</v>
      </c>
      <c r="C433" t="s">
        <v>7</v>
      </c>
      <c r="D433" s="3">
        <v>212</v>
      </c>
      <c r="E433" s="11">
        <v>0.13769999999999999</v>
      </c>
      <c r="F433" s="11" t="s">
        <v>4</v>
      </c>
      <c r="G433" s="11">
        <v>6.9204568987444315E-3</v>
      </c>
      <c r="H433" s="11" t="s">
        <v>4</v>
      </c>
    </row>
    <row r="434" spans="1:8" x14ac:dyDescent="0.2">
      <c r="A434" s="8" t="s">
        <v>1250</v>
      </c>
      <c r="B434" t="s">
        <v>444</v>
      </c>
      <c r="C434" t="s">
        <v>14</v>
      </c>
      <c r="D434" s="3">
        <v>211</v>
      </c>
      <c r="E434" s="11">
        <v>2.5399999999999999E-2</v>
      </c>
      <c r="F434" s="11" t="s">
        <v>4</v>
      </c>
      <c r="G434" s="11" t="s">
        <v>4</v>
      </c>
      <c r="H434" s="11">
        <v>2.7400000000000001E-2</v>
      </c>
    </row>
    <row r="435" spans="1:8" x14ac:dyDescent="0.2">
      <c r="A435" s="8" t="s">
        <v>1251</v>
      </c>
      <c r="B435" t="s">
        <v>445</v>
      </c>
      <c r="C435" t="s">
        <v>7</v>
      </c>
      <c r="D435" s="3">
        <v>211</v>
      </c>
      <c r="E435" s="11">
        <v>-1.0595000000000001</v>
      </c>
      <c r="F435" s="11" t="s">
        <v>4</v>
      </c>
      <c r="G435" s="11" t="s">
        <v>4</v>
      </c>
      <c r="H435" s="11">
        <v>-71.902199999999993</v>
      </c>
    </row>
    <row r="436" spans="1:8" x14ac:dyDescent="0.2">
      <c r="A436" s="8" t="s">
        <v>1252</v>
      </c>
      <c r="B436" t="s">
        <v>447</v>
      </c>
      <c r="C436" t="s">
        <v>21</v>
      </c>
      <c r="D436" s="3">
        <v>209</v>
      </c>
      <c r="E436" s="11">
        <v>0.1787</v>
      </c>
      <c r="F436" s="11">
        <v>7.1773462536293131E-2</v>
      </c>
      <c r="G436" s="11">
        <v>0.28039176544856659</v>
      </c>
      <c r="H436" s="11">
        <v>0.2492</v>
      </c>
    </row>
    <row r="437" spans="1:8" x14ac:dyDescent="0.2">
      <c r="A437" s="8" t="s">
        <v>1253</v>
      </c>
      <c r="B437" t="s">
        <v>446</v>
      </c>
      <c r="C437" t="s">
        <v>7</v>
      </c>
      <c r="D437" s="3">
        <v>209</v>
      </c>
      <c r="E437" s="11">
        <v>0.15229999999999999</v>
      </c>
      <c r="F437" s="11" t="s">
        <v>4</v>
      </c>
      <c r="G437" s="11" t="s">
        <v>4</v>
      </c>
      <c r="H437" s="11">
        <v>0.13159999999999999</v>
      </c>
    </row>
    <row r="438" spans="1:8" x14ac:dyDescent="0.2">
      <c r="A438" s="8" t="s">
        <v>1254</v>
      </c>
      <c r="B438" t="s">
        <v>448</v>
      </c>
      <c r="C438" t="s">
        <v>3</v>
      </c>
      <c r="D438" s="3">
        <v>206</v>
      </c>
      <c r="E438" s="11">
        <v>9.8500000000000004E-2</v>
      </c>
      <c r="F438" s="11">
        <v>-7.6745886332573177E-2</v>
      </c>
      <c r="G438" s="11">
        <v>1.0727088909350924E-2</v>
      </c>
      <c r="H438" s="11">
        <v>0.89649999999999996</v>
      </c>
    </row>
    <row r="439" spans="1:8" x14ac:dyDescent="0.2">
      <c r="A439" s="8" t="s">
        <v>1255</v>
      </c>
      <c r="B439" t="s">
        <v>449</v>
      </c>
      <c r="C439" t="s">
        <v>3</v>
      </c>
      <c r="D439" s="3">
        <v>205</v>
      </c>
      <c r="E439" s="11">
        <v>7.3200000000000001E-2</v>
      </c>
      <c r="F439" s="11">
        <v>-1</v>
      </c>
      <c r="G439" s="11">
        <v>-0.12572631243949983</v>
      </c>
      <c r="H439" s="11" t="s">
        <v>4</v>
      </c>
    </row>
    <row r="440" spans="1:8" x14ac:dyDescent="0.2">
      <c r="A440" s="8" t="s">
        <v>1256</v>
      </c>
      <c r="B440" t="s">
        <v>450</v>
      </c>
      <c r="C440" t="s">
        <v>7</v>
      </c>
      <c r="D440" s="3">
        <v>203</v>
      </c>
      <c r="E440" s="11">
        <v>-0.25380000000000003</v>
      </c>
      <c r="F440" s="11" t="s">
        <v>4</v>
      </c>
      <c r="G440" s="11" t="s">
        <v>4</v>
      </c>
      <c r="H440" s="11" t="s">
        <v>4</v>
      </c>
    </row>
    <row r="441" spans="1:8" x14ac:dyDescent="0.2">
      <c r="A441" s="8" t="s">
        <v>1257</v>
      </c>
      <c r="B441" t="s">
        <v>451</v>
      </c>
      <c r="C441" t="s">
        <v>7</v>
      </c>
      <c r="D441" s="3">
        <v>197</v>
      </c>
      <c r="E441" s="11">
        <v>-0.48209999999999997</v>
      </c>
      <c r="F441" s="11">
        <v>-0.19545242014023556</v>
      </c>
      <c r="G441" s="11">
        <v>0.26508273817978845</v>
      </c>
      <c r="H441" s="11">
        <v>-1.3335999999999999</v>
      </c>
    </row>
    <row r="442" spans="1:8" x14ac:dyDescent="0.2">
      <c r="A442" s="8" t="s">
        <v>1258</v>
      </c>
      <c r="B442" t="s">
        <v>452</v>
      </c>
      <c r="C442" t="s">
        <v>7</v>
      </c>
      <c r="D442" s="3">
        <v>195</v>
      </c>
      <c r="E442" s="11">
        <v>-3.2389999999999999</v>
      </c>
      <c r="F442" s="11" t="s">
        <v>4</v>
      </c>
      <c r="G442" s="11" t="s">
        <v>4</v>
      </c>
      <c r="H442" s="11">
        <v>-8.6623000000000001</v>
      </c>
    </row>
    <row r="443" spans="1:8" x14ac:dyDescent="0.2">
      <c r="A443" s="8" t="s">
        <v>1259</v>
      </c>
      <c r="B443" t="s">
        <v>454</v>
      </c>
      <c r="C443" t="s">
        <v>14</v>
      </c>
      <c r="D443" s="3">
        <v>192</v>
      </c>
      <c r="E443" s="11">
        <v>-7.3599999999999999E-2</v>
      </c>
      <c r="F443" s="11" t="s">
        <v>4</v>
      </c>
      <c r="G443" s="11" t="s">
        <v>4</v>
      </c>
      <c r="H443" s="11">
        <v>-1.14E-2</v>
      </c>
    </row>
    <row r="444" spans="1:8" x14ac:dyDescent="0.2">
      <c r="A444" s="8" t="s">
        <v>1260</v>
      </c>
      <c r="B444" t="s">
        <v>453</v>
      </c>
      <c r="C444" t="s">
        <v>3</v>
      </c>
      <c r="D444" s="3">
        <v>192</v>
      </c>
      <c r="E444" s="11">
        <v>0.1114</v>
      </c>
      <c r="F444" s="11">
        <v>0.10357345989120237</v>
      </c>
      <c r="G444" s="11">
        <v>2.1653495622991015E-2</v>
      </c>
      <c r="H444" s="11">
        <v>0.88170000000000004</v>
      </c>
    </row>
    <row r="445" spans="1:8" x14ac:dyDescent="0.2">
      <c r="A445" s="8" t="s">
        <v>1261</v>
      </c>
      <c r="B445" t="s">
        <v>455</v>
      </c>
      <c r="C445" t="s">
        <v>7</v>
      </c>
      <c r="D445" s="3">
        <v>191</v>
      </c>
      <c r="E445" s="11">
        <v>-3.2399999999999998E-2</v>
      </c>
      <c r="F445" s="11" t="s">
        <v>4</v>
      </c>
      <c r="G445" s="11" t="s">
        <v>4</v>
      </c>
      <c r="H445" s="11">
        <v>-7.3224</v>
      </c>
    </row>
    <row r="446" spans="1:8" x14ac:dyDescent="0.2">
      <c r="A446" s="8" t="s">
        <v>1262</v>
      </c>
      <c r="B446" t="s">
        <v>456</v>
      </c>
      <c r="C446" t="s">
        <v>7</v>
      </c>
      <c r="D446" s="3">
        <v>190</v>
      </c>
      <c r="E446" s="11">
        <v>-0.24210000000000001</v>
      </c>
      <c r="F446" s="11" t="s">
        <v>4</v>
      </c>
      <c r="G446" s="11" t="s">
        <v>4</v>
      </c>
      <c r="H446" s="11">
        <v>-0.43469999999999998</v>
      </c>
    </row>
    <row r="447" spans="1:8" x14ac:dyDescent="0.2">
      <c r="A447" s="8" t="s">
        <v>1263</v>
      </c>
      <c r="B447" t="s">
        <v>457</v>
      </c>
      <c r="C447" t="s">
        <v>14</v>
      </c>
      <c r="D447" s="3">
        <v>189</v>
      </c>
      <c r="E447" s="11">
        <v>-0.14710000000000001</v>
      </c>
      <c r="F447" s="11" t="s">
        <v>4</v>
      </c>
      <c r="G447" s="11" t="s">
        <v>4</v>
      </c>
      <c r="H447" s="11">
        <v>-7.46E-2</v>
      </c>
    </row>
    <row r="448" spans="1:8" x14ac:dyDescent="0.2">
      <c r="A448" s="8" t="s">
        <v>1264</v>
      </c>
      <c r="B448" t="s">
        <v>458</v>
      </c>
      <c r="C448" t="s">
        <v>3</v>
      </c>
      <c r="D448" s="3">
        <v>187</v>
      </c>
      <c r="E448" s="11">
        <v>8.7300000000000003E-2</v>
      </c>
      <c r="F448" s="11">
        <v>-3.3087451654251088E-2</v>
      </c>
      <c r="G448" s="11">
        <v>3.8838829627884097E-2</v>
      </c>
      <c r="H448" s="11" t="s">
        <v>4</v>
      </c>
    </row>
    <row r="449" spans="1:8" x14ac:dyDescent="0.2">
      <c r="A449" s="8" t="s">
        <v>1265</v>
      </c>
      <c r="B449" t="s">
        <v>459</v>
      </c>
      <c r="C449" t="s">
        <v>12</v>
      </c>
      <c r="D449" s="3">
        <v>187</v>
      </c>
      <c r="E449" s="11">
        <v>0.1033</v>
      </c>
      <c r="F449" s="11" t="s">
        <v>4</v>
      </c>
      <c r="G449" s="11">
        <v>-5.4065828940772609E-2</v>
      </c>
      <c r="H449" s="11">
        <v>0.16250000000000001</v>
      </c>
    </row>
    <row r="450" spans="1:8" x14ac:dyDescent="0.2">
      <c r="A450" s="8" t="s">
        <v>1266</v>
      </c>
      <c r="B450" t="s">
        <v>460</v>
      </c>
      <c r="C450" t="s">
        <v>7</v>
      </c>
      <c r="D450" s="3">
        <v>187</v>
      </c>
      <c r="E450" s="11">
        <v>0.24540000000000001</v>
      </c>
      <c r="F450" s="11" t="s">
        <v>4</v>
      </c>
      <c r="G450" s="11">
        <v>0.26971537072851448</v>
      </c>
      <c r="H450" s="11">
        <v>0.1638</v>
      </c>
    </row>
    <row r="451" spans="1:8" x14ac:dyDescent="0.2">
      <c r="A451" s="8" t="s">
        <v>1267</v>
      </c>
      <c r="B451" t="s">
        <v>461</v>
      </c>
      <c r="C451" t="s">
        <v>14</v>
      </c>
      <c r="D451" s="3">
        <v>186</v>
      </c>
      <c r="E451" s="11">
        <v>0.1135</v>
      </c>
      <c r="F451" s="11">
        <v>0.1213274766108452</v>
      </c>
      <c r="G451" s="11">
        <v>0.16074894340053825</v>
      </c>
      <c r="H451" s="11">
        <v>0.1741</v>
      </c>
    </row>
    <row r="452" spans="1:8" x14ac:dyDescent="0.2">
      <c r="A452" s="8" t="s">
        <v>1268</v>
      </c>
      <c r="B452" t="s">
        <v>462</v>
      </c>
      <c r="C452" t="s">
        <v>7</v>
      </c>
      <c r="D452" s="3">
        <v>186</v>
      </c>
      <c r="E452" s="11">
        <v>-0.16439999999999999</v>
      </c>
      <c r="F452" s="11">
        <v>-0.14866007747921539</v>
      </c>
      <c r="G452" s="11">
        <v>-7.2604055737720108E-2</v>
      </c>
      <c r="H452" s="11">
        <v>-34.729500000000002</v>
      </c>
    </row>
    <row r="453" spans="1:8" x14ac:dyDescent="0.2">
      <c r="A453" s="8" t="s">
        <v>1269</v>
      </c>
      <c r="B453" t="s">
        <v>464</v>
      </c>
      <c r="C453" t="s">
        <v>14</v>
      </c>
      <c r="D453" s="3">
        <v>184</v>
      </c>
      <c r="E453" s="11">
        <v>-0.66849999999999998</v>
      </c>
      <c r="F453" s="11" t="s">
        <v>4</v>
      </c>
      <c r="G453" s="11">
        <v>-0.32308344281668511</v>
      </c>
      <c r="H453" s="11">
        <v>-0.19750000000000001</v>
      </c>
    </row>
    <row r="454" spans="1:8" x14ac:dyDescent="0.2">
      <c r="A454" s="8" t="s">
        <v>1270</v>
      </c>
      <c r="B454" t="s">
        <v>463</v>
      </c>
      <c r="C454" t="s">
        <v>12</v>
      </c>
      <c r="D454" s="3">
        <v>184</v>
      </c>
      <c r="E454" s="11">
        <v>-0.9093</v>
      </c>
      <c r="F454" s="11" t="s">
        <v>4</v>
      </c>
      <c r="G454" s="11" t="s">
        <v>4</v>
      </c>
      <c r="H454" s="11">
        <v>-14.3223</v>
      </c>
    </row>
    <row r="455" spans="1:8" x14ac:dyDescent="0.2">
      <c r="A455" s="8" t="s">
        <v>1271</v>
      </c>
      <c r="B455" t="s">
        <v>465</v>
      </c>
      <c r="C455" t="s">
        <v>35</v>
      </c>
      <c r="D455" s="3">
        <v>183</v>
      </c>
      <c r="E455" s="11">
        <v>4.8099999999999997E-2</v>
      </c>
      <c r="F455" s="11" t="s">
        <v>4</v>
      </c>
      <c r="G455" s="11" t="s">
        <v>4</v>
      </c>
      <c r="H455" s="11">
        <v>4.8300000000000003E-2</v>
      </c>
    </row>
    <row r="456" spans="1:8" x14ac:dyDescent="0.2">
      <c r="A456" s="8" t="s">
        <v>1272</v>
      </c>
      <c r="B456" t="s">
        <v>466</v>
      </c>
      <c r="C456" t="s">
        <v>7</v>
      </c>
      <c r="D456" s="3">
        <v>182</v>
      </c>
      <c r="E456" s="11">
        <v>-0.20469999999999999</v>
      </c>
      <c r="F456" s="11">
        <v>0</v>
      </c>
      <c r="G456" s="11">
        <v>0.32490567957211391</v>
      </c>
      <c r="H456" s="11" t="s">
        <v>4</v>
      </c>
    </row>
    <row r="457" spans="1:8" x14ac:dyDescent="0.2">
      <c r="A457" s="8" t="s">
        <v>1273</v>
      </c>
      <c r="B457" t="s">
        <v>467</v>
      </c>
      <c r="C457" t="s">
        <v>14</v>
      </c>
      <c r="D457" s="3">
        <v>180</v>
      </c>
      <c r="E457" s="11">
        <v>8.7999999999999995E-2</v>
      </c>
      <c r="F457" s="11">
        <v>0.11612317403390437</v>
      </c>
      <c r="G457" s="11">
        <v>6.6911364717738397E-2</v>
      </c>
      <c r="H457" s="11">
        <v>7.0800000000000002E-2</v>
      </c>
    </row>
    <row r="458" spans="1:8" x14ac:dyDescent="0.2">
      <c r="A458" s="8" t="s">
        <v>1274</v>
      </c>
      <c r="B458" t="s">
        <v>469</v>
      </c>
      <c r="C458" t="s">
        <v>14</v>
      </c>
      <c r="D458" s="3">
        <v>180</v>
      </c>
      <c r="E458" s="11">
        <v>9.9099999999999994E-2</v>
      </c>
      <c r="F458" s="11" t="s">
        <v>4</v>
      </c>
      <c r="G458" s="11">
        <v>-2.3241576474345438E-3</v>
      </c>
      <c r="H458" s="11">
        <v>0.1588</v>
      </c>
    </row>
    <row r="459" spans="1:8" x14ac:dyDescent="0.2">
      <c r="A459" s="8" t="s">
        <v>1275</v>
      </c>
      <c r="B459" t="s">
        <v>468</v>
      </c>
      <c r="C459" t="s">
        <v>7</v>
      </c>
      <c r="D459" s="3">
        <v>180</v>
      </c>
      <c r="E459" s="11">
        <v>4.3400000000000001E-2</v>
      </c>
      <c r="F459" s="11" t="s">
        <v>4</v>
      </c>
      <c r="G459" s="11">
        <v>8.6180302699642608E-2</v>
      </c>
      <c r="H459" s="11">
        <v>8.9899999999999994E-2</v>
      </c>
    </row>
    <row r="460" spans="1:8" x14ac:dyDescent="0.2">
      <c r="A460" s="8" t="s">
        <v>1276</v>
      </c>
      <c r="B460" t="s">
        <v>470</v>
      </c>
      <c r="C460" t="s">
        <v>3</v>
      </c>
      <c r="D460" s="3">
        <v>179</v>
      </c>
      <c r="E460" s="11">
        <v>0.12920000000000001</v>
      </c>
      <c r="F460" s="11">
        <v>0</v>
      </c>
      <c r="G460" s="11">
        <v>4.2189925975284481E-3</v>
      </c>
      <c r="H460" s="11">
        <v>0.85119999999999996</v>
      </c>
    </row>
    <row r="461" spans="1:8" x14ac:dyDescent="0.2">
      <c r="A461" s="8" t="s">
        <v>1277</v>
      </c>
      <c r="B461" t="s">
        <v>471</v>
      </c>
      <c r="C461" t="s">
        <v>35</v>
      </c>
      <c r="D461" s="3">
        <v>179</v>
      </c>
      <c r="E461" s="11">
        <v>-0.1103</v>
      </c>
      <c r="F461" s="11" t="s">
        <v>4</v>
      </c>
      <c r="G461" s="11" t="s">
        <v>4</v>
      </c>
      <c r="H461" s="11">
        <v>8.5099999999999995E-2</v>
      </c>
    </row>
    <row r="462" spans="1:8" x14ac:dyDescent="0.2">
      <c r="A462" s="8" t="s">
        <v>1278</v>
      </c>
      <c r="B462" t="s">
        <v>473</v>
      </c>
      <c r="C462" t="s">
        <v>21</v>
      </c>
      <c r="D462" s="3">
        <v>178</v>
      </c>
      <c r="E462" s="11">
        <v>-0.59009999999999996</v>
      </c>
      <c r="F462" s="11" t="s">
        <v>4</v>
      </c>
      <c r="G462" s="11" t="s">
        <v>4</v>
      </c>
      <c r="H462" s="11">
        <v>-6.4051999999999998</v>
      </c>
    </row>
    <row r="463" spans="1:8" x14ac:dyDescent="0.2">
      <c r="A463" s="8" t="s">
        <v>1279</v>
      </c>
      <c r="B463" t="s">
        <v>472</v>
      </c>
      <c r="C463" t="s">
        <v>7</v>
      </c>
      <c r="D463" s="3">
        <v>178</v>
      </c>
      <c r="E463" s="11">
        <v>-8.9700000000000002E-2</v>
      </c>
      <c r="F463" s="11">
        <v>0</v>
      </c>
      <c r="G463" s="11">
        <v>0.13501932789009219</v>
      </c>
      <c r="H463" s="11" t="s">
        <v>4</v>
      </c>
    </row>
    <row r="464" spans="1:8" x14ac:dyDescent="0.2">
      <c r="A464" s="8" t="s">
        <v>1280</v>
      </c>
      <c r="B464" t="s">
        <v>474</v>
      </c>
      <c r="C464" t="s">
        <v>23</v>
      </c>
      <c r="D464" s="3">
        <v>177</v>
      </c>
      <c r="E464" s="11">
        <v>-3.8100000000000002E-2</v>
      </c>
      <c r="F464" s="11">
        <v>-1</v>
      </c>
      <c r="G464" s="11">
        <v>0.10976048305130726</v>
      </c>
      <c r="H464" s="11">
        <v>-59.061900000000001</v>
      </c>
    </row>
    <row r="465" spans="1:8" x14ac:dyDescent="0.2">
      <c r="A465" s="8" t="s">
        <v>1281</v>
      </c>
      <c r="B465" t="s">
        <v>475</v>
      </c>
      <c r="C465" t="s">
        <v>7</v>
      </c>
      <c r="D465" s="3">
        <v>176</v>
      </c>
      <c r="E465" s="11">
        <v>-0.2084</v>
      </c>
      <c r="F465" s="11" t="s">
        <v>4</v>
      </c>
      <c r="G465" s="11" t="s">
        <v>4</v>
      </c>
      <c r="H465" s="11">
        <v>-0.16769999999999999</v>
      </c>
    </row>
    <row r="466" spans="1:8" x14ac:dyDescent="0.2">
      <c r="A466" s="8" t="s">
        <v>1282</v>
      </c>
      <c r="B466" t="s">
        <v>476</v>
      </c>
      <c r="C466" t="s">
        <v>7</v>
      </c>
      <c r="D466" s="3">
        <v>175</v>
      </c>
      <c r="E466" s="11">
        <v>-8.09E-2</v>
      </c>
      <c r="F466" s="11" t="s">
        <v>4</v>
      </c>
      <c r="G466" s="11" t="s">
        <v>4</v>
      </c>
      <c r="H466" s="11" t="s">
        <v>4</v>
      </c>
    </row>
    <row r="467" spans="1:8" x14ac:dyDescent="0.2">
      <c r="A467" s="8" t="s">
        <v>1283</v>
      </c>
      <c r="B467" t="s">
        <v>477</v>
      </c>
      <c r="C467" t="s">
        <v>7</v>
      </c>
      <c r="D467" s="3">
        <v>174</v>
      </c>
      <c r="E467" s="11">
        <v>-0.1865</v>
      </c>
      <c r="F467" s="11">
        <v>0.11612317403390437</v>
      </c>
      <c r="G467" s="11">
        <v>-3.1340016783008351E-2</v>
      </c>
      <c r="H467" s="11">
        <v>-104.92749999999999</v>
      </c>
    </row>
    <row r="468" spans="1:8" x14ac:dyDescent="0.2">
      <c r="A468" s="8" t="s">
        <v>1284</v>
      </c>
      <c r="B468" t="s">
        <v>478</v>
      </c>
      <c r="C468" t="s">
        <v>7</v>
      </c>
      <c r="D468" s="3">
        <v>172</v>
      </c>
      <c r="E468" s="11">
        <v>1.85</v>
      </c>
      <c r="F468" s="11" t="s">
        <v>4</v>
      </c>
      <c r="G468" s="11" t="s">
        <v>4</v>
      </c>
      <c r="H468" s="11">
        <v>-6.9000000000000006E-2</v>
      </c>
    </row>
    <row r="469" spans="1:8" x14ac:dyDescent="0.2">
      <c r="A469" s="8" t="s">
        <v>1285</v>
      </c>
      <c r="B469" t="s">
        <v>479</v>
      </c>
      <c r="C469" t="s">
        <v>12</v>
      </c>
      <c r="D469" s="3">
        <v>170</v>
      </c>
      <c r="E469" s="11">
        <v>-6.1816000000000004</v>
      </c>
      <c r="F469" s="11">
        <v>-3.1832805888455828E-2</v>
      </c>
      <c r="G469" s="11">
        <v>-0.20247359115810615</v>
      </c>
      <c r="H469" s="11">
        <v>-34.199300000000001</v>
      </c>
    </row>
    <row r="470" spans="1:8" x14ac:dyDescent="0.2">
      <c r="A470" s="8" t="s">
        <v>1286</v>
      </c>
      <c r="B470" t="s">
        <v>480</v>
      </c>
      <c r="C470" t="s">
        <v>31</v>
      </c>
      <c r="D470" s="3">
        <v>169</v>
      </c>
      <c r="E470" s="11">
        <v>-2.12E-2</v>
      </c>
      <c r="F470" s="11" t="s">
        <v>4</v>
      </c>
      <c r="G470" s="11" t="s">
        <v>4</v>
      </c>
      <c r="H470" s="11">
        <v>2.3800000000000002E-2</v>
      </c>
    </row>
    <row r="471" spans="1:8" x14ac:dyDescent="0.2">
      <c r="A471" s="8" t="s">
        <v>1287</v>
      </c>
      <c r="B471" t="s">
        <v>482</v>
      </c>
      <c r="C471" t="s">
        <v>12</v>
      </c>
      <c r="D471" s="3">
        <v>168</v>
      </c>
      <c r="E471" s="11">
        <v>3.2800000000000003E-2</v>
      </c>
      <c r="F471" s="11">
        <v>-4.9799783494323568E-2</v>
      </c>
      <c r="G471" s="11">
        <v>-2.4953493702968399E-2</v>
      </c>
      <c r="H471" s="11">
        <v>3.4099999999999998E-2</v>
      </c>
    </row>
    <row r="472" spans="1:8" x14ac:dyDescent="0.2">
      <c r="A472" s="8" t="s">
        <v>1288</v>
      </c>
      <c r="B472" t="s">
        <v>481</v>
      </c>
      <c r="C472" t="s">
        <v>7</v>
      </c>
      <c r="D472" s="3">
        <v>168</v>
      </c>
      <c r="E472" s="11">
        <v>-0.53290000000000004</v>
      </c>
      <c r="F472" s="11">
        <v>-0.29064467930485371</v>
      </c>
      <c r="G472" s="11">
        <v>0.17724466194878774</v>
      </c>
      <c r="H472" s="11" t="s">
        <v>4</v>
      </c>
    </row>
    <row r="473" spans="1:8" x14ac:dyDescent="0.2">
      <c r="A473" s="8" t="s">
        <v>1289</v>
      </c>
      <c r="B473" t="s">
        <v>483</v>
      </c>
      <c r="C473" t="s">
        <v>7</v>
      </c>
      <c r="D473" s="3">
        <v>167</v>
      </c>
      <c r="E473" s="11">
        <v>-9.1499999999999998E-2</v>
      </c>
      <c r="F473" s="11" t="s">
        <v>4</v>
      </c>
      <c r="G473" s="11" t="s">
        <v>4</v>
      </c>
      <c r="H473" s="11" t="s">
        <v>4</v>
      </c>
    </row>
    <row r="474" spans="1:8" x14ac:dyDescent="0.2">
      <c r="A474" s="8" t="s">
        <v>1290</v>
      </c>
      <c r="B474" t="s">
        <v>484</v>
      </c>
      <c r="C474" t="s">
        <v>35</v>
      </c>
      <c r="D474" s="3">
        <v>166</v>
      </c>
      <c r="E474" s="11">
        <v>-6.3399999999999998E-2</v>
      </c>
      <c r="F474" s="11" t="s">
        <v>4</v>
      </c>
      <c r="G474" s="11" t="s">
        <v>4</v>
      </c>
      <c r="H474" s="11">
        <v>-6.5699999999999995E-2</v>
      </c>
    </row>
    <row r="475" spans="1:8" x14ac:dyDescent="0.2">
      <c r="A475" s="8" t="s">
        <v>1291</v>
      </c>
      <c r="B475" t="s">
        <v>485</v>
      </c>
      <c r="C475" t="s">
        <v>3</v>
      </c>
      <c r="D475" s="3">
        <v>165</v>
      </c>
      <c r="E475" s="11">
        <v>0.71899999999999997</v>
      </c>
      <c r="F475" s="11" t="s">
        <v>4</v>
      </c>
      <c r="G475" s="11" t="s">
        <v>4</v>
      </c>
      <c r="H475" s="11" t="s">
        <v>4</v>
      </c>
    </row>
    <row r="476" spans="1:8" x14ac:dyDescent="0.2">
      <c r="A476" s="8" t="s">
        <v>1292</v>
      </c>
      <c r="B476" t="s">
        <v>486</v>
      </c>
      <c r="C476" t="s">
        <v>21</v>
      </c>
      <c r="D476" s="3">
        <v>164</v>
      </c>
      <c r="E476" s="11">
        <v>-0.73150000000000004</v>
      </c>
      <c r="F476" s="11" t="s">
        <v>4</v>
      </c>
      <c r="G476" s="11">
        <v>-0.28341647079604804</v>
      </c>
      <c r="H476" s="11">
        <v>7.1599999999999997E-2</v>
      </c>
    </row>
    <row r="477" spans="1:8" x14ac:dyDescent="0.2">
      <c r="A477" s="8" t="s">
        <v>1293</v>
      </c>
      <c r="B477" t="s">
        <v>487</v>
      </c>
      <c r="C477" t="s">
        <v>3</v>
      </c>
      <c r="D477" s="3">
        <v>163</v>
      </c>
      <c r="E477" s="11">
        <v>6.7999999999999996E-3</v>
      </c>
      <c r="F477" s="11" t="s">
        <v>4</v>
      </c>
      <c r="G477" s="11" t="s">
        <v>4</v>
      </c>
      <c r="H477" s="11">
        <v>0.1867</v>
      </c>
    </row>
    <row r="478" spans="1:8" x14ac:dyDescent="0.2">
      <c r="A478" s="8" t="s">
        <v>1294</v>
      </c>
      <c r="B478" t="s">
        <v>488</v>
      </c>
      <c r="C478" t="s">
        <v>7</v>
      </c>
      <c r="D478" s="3">
        <v>163</v>
      </c>
      <c r="E478" s="11">
        <v>0.1946</v>
      </c>
      <c r="F478" s="11">
        <v>5.2409779148925528E-2</v>
      </c>
      <c r="G478" s="11" t="s">
        <v>4</v>
      </c>
      <c r="H478" s="11">
        <v>-0.89270000000000005</v>
      </c>
    </row>
    <row r="479" spans="1:8" x14ac:dyDescent="0.2">
      <c r="A479" s="8" t="s">
        <v>1295</v>
      </c>
      <c r="B479" t="s">
        <v>490</v>
      </c>
      <c r="C479" t="s">
        <v>23</v>
      </c>
      <c r="D479" s="3">
        <v>162</v>
      </c>
      <c r="E479" s="11">
        <v>-6.54E-2</v>
      </c>
      <c r="F479" s="11">
        <v>-1</v>
      </c>
      <c r="G479" s="11">
        <v>1.6594361952979142E-2</v>
      </c>
      <c r="H479" s="11" t="s">
        <v>4</v>
      </c>
    </row>
    <row r="480" spans="1:8" x14ac:dyDescent="0.2">
      <c r="A480" s="8" t="s">
        <v>1296</v>
      </c>
      <c r="B480" t="s">
        <v>489</v>
      </c>
      <c r="C480" t="s">
        <v>7</v>
      </c>
      <c r="D480" s="3">
        <v>162</v>
      </c>
      <c r="E480" s="11">
        <v>-5.8041999999999998</v>
      </c>
      <c r="F480" s="11" t="s">
        <v>4</v>
      </c>
      <c r="G480" s="11" t="s">
        <v>4</v>
      </c>
      <c r="H480" s="11">
        <v>-60.362200000000001</v>
      </c>
    </row>
    <row r="481" spans="1:8" x14ac:dyDescent="0.2">
      <c r="A481" s="8" t="s">
        <v>1297</v>
      </c>
      <c r="B481" t="s">
        <v>491</v>
      </c>
      <c r="C481" t="s">
        <v>7</v>
      </c>
      <c r="D481" s="3">
        <v>161</v>
      </c>
      <c r="E481" s="11">
        <v>-6.6199999999999995E-2</v>
      </c>
      <c r="F481" s="11">
        <v>-0.59529372890966958</v>
      </c>
      <c r="G481" s="11" t="s">
        <v>4</v>
      </c>
      <c r="H481" s="11" t="s">
        <v>4</v>
      </c>
    </row>
    <row r="482" spans="1:8" x14ac:dyDescent="0.2">
      <c r="A482" s="8" t="s">
        <v>1298</v>
      </c>
      <c r="B482" t="s">
        <v>492</v>
      </c>
      <c r="C482" t="s">
        <v>12</v>
      </c>
      <c r="D482" s="3">
        <v>158</v>
      </c>
      <c r="E482" s="11">
        <v>-4.0599999999999997E-2</v>
      </c>
      <c r="F482" s="11" t="s">
        <v>4</v>
      </c>
      <c r="G482" s="11" t="s">
        <v>4</v>
      </c>
      <c r="H482" s="11">
        <v>-3.4500000000000003E-2</v>
      </c>
    </row>
    <row r="483" spans="1:8" x14ac:dyDescent="0.2">
      <c r="A483" s="8" t="s">
        <v>1299</v>
      </c>
      <c r="B483" t="s">
        <v>493</v>
      </c>
      <c r="C483" t="s">
        <v>3</v>
      </c>
      <c r="D483" s="3">
        <v>156</v>
      </c>
      <c r="E483" s="11">
        <v>7.7499999999999999E-2</v>
      </c>
      <c r="F483" s="11" t="s">
        <v>4</v>
      </c>
      <c r="G483" s="11" t="s">
        <v>4</v>
      </c>
      <c r="H483" s="11">
        <v>0.87490000000000001</v>
      </c>
    </row>
    <row r="484" spans="1:8" x14ac:dyDescent="0.2">
      <c r="A484" s="8" t="s">
        <v>1300</v>
      </c>
      <c r="B484" t="s">
        <v>494</v>
      </c>
      <c r="C484" t="s">
        <v>7</v>
      </c>
      <c r="D484" s="3">
        <v>155</v>
      </c>
      <c r="E484" s="11">
        <v>2.7000000000000001E-3</v>
      </c>
      <c r="F484" s="11" t="s">
        <v>4</v>
      </c>
      <c r="G484" s="11" t="s">
        <v>4</v>
      </c>
      <c r="H484" s="11">
        <v>-12.076700000000001</v>
      </c>
    </row>
    <row r="485" spans="1:8" x14ac:dyDescent="0.2">
      <c r="A485" s="8" t="s">
        <v>1301</v>
      </c>
      <c r="B485" t="s">
        <v>496</v>
      </c>
      <c r="C485" t="s">
        <v>7</v>
      </c>
      <c r="D485" s="3">
        <v>154</v>
      </c>
      <c r="E485" s="11">
        <v>-0.1066</v>
      </c>
      <c r="F485" s="11">
        <v>-0.10980530431227753</v>
      </c>
      <c r="G485" s="11">
        <v>0.10882473062224296</v>
      </c>
      <c r="H485" s="11">
        <v>2.6707000000000001</v>
      </c>
    </row>
    <row r="486" spans="1:8" x14ac:dyDescent="0.2">
      <c r="A486" s="8" t="s">
        <v>1302</v>
      </c>
      <c r="B486" t="s">
        <v>495</v>
      </c>
      <c r="D486" s="3">
        <v>154</v>
      </c>
      <c r="E486" s="11">
        <v>-1.84E-2</v>
      </c>
      <c r="F486" s="11">
        <v>-0.11215527160268357</v>
      </c>
      <c r="G486" s="11">
        <v>1.7119159099182601E-2</v>
      </c>
      <c r="H486" s="11">
        <v>0.62919999999999998</v>
      </c>
    </row>
    <row r="487" spans="1:8" x14ac:dyDescent="0.2">
      <c r="A487" s="8" t="s">
        <v>1303</v>
      </c>
      <c r="B487" t="s">
        <v>499</v>
      </c>
      <c r="C487" t="s">
        <v>7</v>
      </c>
      <c r="D487" s="3">
        <v>153</v>
      </c>
      <c r="E487" s="11">
        <v>-7.4099999999999999E-2</v>
      </c>
      <c r="F487" s="11" t="s">
        <v>4</v>
      </c>
      <c r="G487" s="11" t="s">
        <v>4</v>
      </c>
      <c r="H487" s="11">
        <v>-7.9802</v>
      </c>
    </row>
    <row r="488" spans="1:8" x14ac:dyDescent="0.2">
      <c r="A488" s="8" t="s">
        <v>1304</v>
      </c>
      <c r="B488" t="s">
        <v>498</v>
      </c>
      <c r="C488" t="s">
        <v>7</v>
      </c>
      <c r="D488" s="3">
        <v>153</v>
      </c>
      <c r="E488" s="11">
        <v>-9.5200000000000007E-2</v>
      </c>
      <c r="F488" s="11">
        <v>0.2148140440390669</v>
      </c>
      <c r="G488" s="11">
        <v>0.1644419114456368</v>
      </c>
      <c r="H488" s="11">
        <v>9.8120999999999992</v>
      </c>
    </row>
    <row r="489" spans="1:8" x14ac:dyDescent="0.2">
      <c r="A489" s="8" t="s">
        <v>1305</v>
      </c>
      <c r="B489" t="s">
        <v>497</v>
      </c>
      <c r="C489" t="s">
        <v>43</v>
      </c>
      <c r="D489" s="3">
        <v>153</v>
      </c>
      <c r="E489" s="11">
        <v>0.1236</v>
      </c>
      <c r="F489" s="11" t="s">
        <v>4</v>
      </c>
      <c r="G489" s="11" t="s">
        <v>4</v>
      </c>
      <c r="H489" s="11">
        <v>0.81889999999999996</v>
      </c>
    </row>
    <row r="490" spans="1:8" x14ac:dyDescent="0.2">
      <c r="A490" s="8" t="s">
        <v>1306</v>
      </c>
      <c r="B490" t="s">
        <v>500</v>
      </c>
      <c r="C490" t="s">
        <v>14</v>
      </c>
      <c r="D490" s="3">
        <v>152</v>
      </c>
      <c r="E490" s="11">
        <v>8.8599999999999998E-2</v>
      </c>
      <c r="F490" s="11" t="s">
        <v>4</v>
      </c>
      <c r="G490" s="11" t="s">
        <v>4</v>
      </c>
      <c r="H490" s="11">
        <v>5.4100000000000002E-2</v>
      </c>
    </row>
    <row r="491" spans="1:8" x14ac:dyDescent="0.2">
      <c r="A491" s="8" t="s">
        <v>1307</v>
      </c>
      <c r="B491" t="s">
        <v>501</v>
      </c>
      <c r="C491" t="s">
        <v>21</v>
      </c>
      <c r="D491" s="3">
        <v>150</v>
      </c>
      <c r="E491" s="11">
        <v>0.11409999999999999</v>
      </c>
      <c r="F491" s="11">
        <v>7.1773462536293131E-2</v>
      </c>
      <c r="G491" s="11">
        <v>3.2762583029778414E-2</v>
      </c>
      <c r="H491" s="11">
        <v>4.53E-2</v>
      </c>
    </row>
    <row r="492" spans="1:8" x14ac:dyDescent="0.2">
      <c r="A492" s="8" t="s">
        <v>1308</v>
      </c>
      <c r="B492" t="s">
        <v>502</v>
      </c>
      <c r="C492" t="s">
        <v>7</v>
      </c>
      <c r="D492" s="3">
        <v>150</v>
      </c>
      <c r="E492" s="11">
        <v>-0.2024</v>
      </c>
      <c r="F492" s="11" t="s">
        <v>4</v>
      </c>
      <c r="G492" s="11" t="s">
        <v>4</v>
      </c>
      <c r="H492" s="11" t="s">
        <v>4</v>
      </c>
    </row>
    <row r="493" spans="1:8" x14ac:dyDescent="0.2">
      <c r="A493" s="8" t="s">
        <v>1309</v>
      </c>
      <c r="B493" t="s">
        <v>504</v>
      </c>
      <c r="C493" t="s">
        <v>23</v>
      </c>
      <c r="D493" s="3">
        <v>149</v>
      </c>
      <c r="E493" s="11">
        <v>-7.0300000000000001E-2</v>
      </c>
      <c r="F493" s="11">
        <v>-0.21522150291948772</v>
      </c>
      <c r="G493" s="11">
        <v>-0.30822100328631585</v>
      </c>
      <c r="H493" s="11" t="s">
        <v>4</v>
      </c>
    </row>
    <row r="494" spans="1:8" x14ac:dyDescent="0.2">
      <c r="A494" s="8" t="s">
        <v>1310</v>
      </c>
      <c r="B494" t="s">
        <v>503</v>
      </c>
      <c r="C494" t="s">
        <v>7</v>
      </c>
      <c r="D494" s="3">
        <v>149</v>
      </c>
      <c r="E494" s="11">
        <v>-0.3659</v>
      </c>
      <c r="F494" s="11">
        <v>-1</v>
      </c>
      <c r="G494" s="11">
        <v>3.4219694129380196E-2</v>
      </c>
      <c r="H494" s="11">
        <v>-0.53200000000000003</v>
      </c>
    </row>
    <row r="495" spans="1:8" x14ac:dyDescent="0.2">
      <c r="A495" s="8" t="s">
        <v>1311</v>
      </c>
      <c r="B495" t="s">
        <v>506</v>
      </c>
      <c r="C495" t="s">
        <v>3</v>
      </c>
      <c r="D495" s="3">
        <v>148</v>
      </c>
      <c r="E495" s="11">
        <v>0.1017</v>
      </c>
      <c r="F495" s="11">
        <v>0.11612317403390437</v>
      </c>
      <c r="G495" s="11">
        <v>-4.5521253295665032E-3</v>
      </c>
      <c r="H495" s="11">
        <v>0.28449999999999998</v>
      </c>
    </row>
    <row r="496" spans="1:8" x14ac:dyDescent="0.2">
      <c r="A496" s="8" t="s">
        <v>1312</v>
      </c>
      <c r="B496" t="s">
        <v>505</v>
      </c>
      <c r="C496" t="s">
        <v>7</v>
      </c>
      <c r="D496" s="3">
        <v>148</v>
      </c>
      <c r="E496" s="11">
        <v>-0.1507</v>
      </c>
      <c r="F496" s="11">
        <v>-1</v>
      </c>
      <c r="G496" s="11">
        <v>-0.14421148545878282</v>
      </c>
      <c r="H496" s="11">
        <v>-503.83789999999999</v>
      </c>
    </row>
    <row r="497" spans="1:8" x14ac:dyDescent="0.2">
      <c r="A497" s="8" t="s">
        <v>1313</v>
      </c>
      <c r="B497" t="s">
        <v>507</v>
      </c>
      <c r="C497" t="s">
        <v>35</v>
      </c>
      <c r="D497" s="3">
        <v>147</v>
      </c>
      <c r="E497" s="11">
        <v>-0.24399999999999999</v>
      </c>
      <c r="F497" s="11" t="s">
        <v>4</v>
      </c>
      <c r="G497" s="11">
        <v>-2.4440010240852961E-2</v>
      </c>
      <c r="H497" s="11">
        <v>-0.1067</v>
      </c>
    </row>
    <row r="498" spans="1:8" x14ac:dyDescent="0.2">
      <c r="A498" s="8" t="s">
        <v>1314</v>
      </c>
      <c r="B498" t="s">
        <v>508</v>
      </c>
      <c r="C498" t="s">
        <v>7</v>
      </c>
      <c r="D498" s="3">
        <v>147</v>
      </c>
      <c r="E498" s="11">
        <v>1.0800000000000001E-2</v>
      </c>
      <c r="F498" s="11">
        <v>-1</v>
      </c>
      <c r="G498" s="11">
        <v>0.22185894129566863</v>
      </c>
      <c r="H498" s="11">
        <v>-42.090400000000002</v>
      </c>
    </row>
    <row r="499" spans="1:8" x14ac:dyDescent="0.2">
      <c r="A499" s="8" t="s">
        <v>1315</v>
      </c>
      <c r="B499" t="s">
        <v>509</v>
      </c>
      <c r="C499" t="s">
        <v>23</v>
      </c>
      <c r="D499" s="3">
        <v>145</v>
      </c>
      <c r="E499" s="11">
        <v>1.6899</v>
      </c>
      <c r="F499" s="11" t="s">
        <v>4</v>
      </c>
      <c r="G499" s="11" t="s">
        <v>4</v>
      </c>
      <c r="H499" s="11">
        <v>-39.1464</v>
      </c>
    </row>
    <row r="500" spans="1:8" x14ac:dyDescent="0.2">
      <c r="A500" s="8" t="s">
        <v>1316</v>
      </c>
      <c r="B500" t="s">
        <v>511</v>
      </c>
      <c r="C500" t="s">
        <v>3</v>
      </c>
      <c r="D500" s="3">
        <v>145</v>
      </c>
      <c r="E500" s="11">
        <v>5.6899999999999999E-2</v>
      </c>
      <c r="F500" s="11">
        <v>-0.12381286286846516</v>
      </c>
      <c r="G500" s="11">
        <v>-3.1127130242711742E-2</v>
      </c>
      <c r="H500" s="11">
        <v>7.6399999999999996E-2</v>
      </c>
    </row>
    <row r="501" spans="1:8" x14ac:dyDescent="0.2">
      <c r="A501" s="8" t="s">
        <v>1317</v>
      </c>
      <c r="B501" t="s">
        <v>510</v>
      </c>
      <c r="C501" t="s">
        <v>3</v>
      </c>
      <c r="D501" s="3">
        <v>145</v>
      </c>
      <c r="E501" s="11">
        <v>0.1115</v>
      </c>
      <c r="F501" s="11">
        <v>-8.7556463444519173E-2</v>
      </c>
      <c r="G501" s="11">
        <v>-4.4910188683708774E-2</v>
      </c>
      <c r="H501" s="11" t="s">
        <v>4</v>
      </c>
    </row>
    <row r="502" spans="1:8" x14ac:dyDescent="0.2">
      <c r="A502" s="8" t="s">
        <v>1318</v>
      </c>
      <c r="B502" t="s">
        <v>513</v>
      </c>
      <c r="C502" t="s">
        <v>14</v>
      </c>
      <c r="D502" s="3">
        <v>144</v>
      </c>
      <c r="E502" s="11">
        <v>-0.2555</v>
      </c>
      <c r="F502" s="11" t="s">
        <v>4</v>
      </c>
      <c r="G502" s="11" t="s">
        <v>4</v>
      </c>
      <c r="H502" s="11">
        <v>-0.1668</v>
      </c>
    </row>
    <row r="503" spans="1:8" x14ac:dyDescent="0.2">
      <c r="A503" s="8" t="s">
        <v>1319</v>
      </c>
      <c r="B503" t="s">
        <v>512</v>
      </c>
      <c r="C503" t="s">
        <v>21</v>
      </c>
      <c r="D503" s="3">
        <v>144</v>
      </c>
      <c r="E503" s="11">
        <v>-0.27010000000000001</v>
      </c>
      <c r="F503" s="11" t="s">
        <v>4</v>
      </c>
      <c r="G503" s="11" t="s">
        <v>4</v>
      </c>
      <c r="H503" s="11">
        <v>-17.229399999999998</v>
      </c>
    </row>
    <row r="504" spans="1:8" x14ac:dyDescent="0.2">
      <c r="A504" s="8" t="s">
        <v>1320</v>
      </c>
      <c r="B504" t="s">
        <v>514</v>
      </c>
      <c r="C504" t="s">
        <v>19</v>
      </c>
      <c r="D504" s="3">
        <v>143</v>
      </c>
      <c r="E504" s="11">
        <v>-7.3300000000000004E-2</v>
      </c>
      <c r="F504" s="11" t="s">
        <v>4</v>
      </c>
      <c r="G504" s="11" t="s">
        <v>4</v>
      </c>
      <c r="H504" s="11">
        <v>-6.9699999999999998E-2</v>
      </c>
    </row>
    <row r="505" spans="1:8" x14ac:dyDescent="0.2">
      <c r="A505" s="8" t="s">
        <v>1321</v>
      </c>
      <c r="B505" t="s">
        <v>516</v>
      </c>
      <c r="C505" t="s">
        <v>3</v>
      </c>
      <c r="D505" s="3">
        <v>141</v>
      </c>
      <c r="E505" s="11">
        <v>2.1000000000000001E-2</v>
      </c>
      <c r="F505" s="11">
        <v>-9.1128123335234124E-2</v>
      </c>
      <c r="G505" s="11">
        <v>-6.7923098817823102E-2</v>
      </c>
      <c r="H505" s="11">
        <v>0.77310000000000001</v>
      </c>
    </row>
    <row r="506" spans="1:8" x14ac:dyDescent="0.2">
      <c r="A506" s="8" t="s">
        <v>1322</v>
      </c>
      <c r="B506" t="s">
        <v>515</v>
      </c>
      <c r="C506" t="s">
        <v>7</v>
      </c>
      <c r="D506" s="3">
        <v>141</v>
      </c>
      <c r="E506" s="11">
        <v>6.5000000000000002E-2</v>
      </c>
      <c r="F506" s="11" t="s">
        <v>4</v>
      </c>
      <c r="G506" s="11" t="s">
        <v>4</v>
      </c>
      <c r="H506" s="11">
        <v>0.82799999999999996</v>
      </c>
    </row>
    <row r="507" spans="1:8" x14ac:dyDescent="0.2">
      <c r="A507" s="8" t="s">
        <v>1323</v>
      </c>
      <c r="B507" t="s">
        <v>518</v>
      </c>
      <c r="C507" t="s">
        <v>19</v>
      </c>
      <c r="D507" s="3">
        <v>140</v>
      </c>
      <c r="E507" s="11">
        <v>4.0599999999999997E-2</v>
      </c>
      <c r="F507" s="11">
        <v>-0.16404119792206318</v>
      </c>
      <c r="G507" s="11">
        <v>-0.15563745042734145</v>
      </c>
      <c r="H507" s="11">
        <v>7.0999999999999994E-2</v>
      </c>
    </row>
    <row r="508" spans="1:8" x14ac:dyDescent="0.2">
      <c r="A508" s="8" t="s">
        <v>1324</v>
      </c>
      <c r="B508" t="s">
        <v>517</v>
      </c>
      <c r="C508" t="s">
        <v>7</v>
      </c>
      <c r="D508" s="3">
        <v>140</v>
      </c>
      <c r="E508" s="11">
        <v>-3.8800000000000001E-2</v>
      </c>
      <c r="F508" s="11" t="s">
        <v>4</v>
      </c>
      <c r="G508" s="11" t="s">
        <v>4</v>
      </c>
      <c r="H508" s="11" t="s">
        <v>4</v>
      </c>
    </row>
    <row r="509" spans="1:8" x14ac:dyDescent="0.2">
      <c r="A509" s="8" t="s">
        <v>1325</v>
      </c>
      <c r="B509" t="s">
        <v>520</v>
      </c>
      <c r="C509" t="s">
        <v>23</v>
      </c>
      <c r="D509" s="3">
        <v>137</v>
      </c>
      <c r="E509" s="11">
        <v>-0.26479999999999998</v>
      </c>
      <c r="F509" s="11">
        <v>-0.27522033632230447</v>
      </c>
      <c r="G509" s="11">
        <v>-1.7233027466301287E-3</v>
      </c>
      <c r="H509" s="11" t="s">
        <v>4</v>
      </c>
    </row>
    <row r="510" spans="1:8" x14ac:dyDescent="0.2">
      <c r="A510" s="8" t="s">
        <v>1326</v>
      </c>
      <c r="B510" t="s">
        <v>521</v>
      </c>
      <c r="C510" t="s">
        <v>7</v>
      </c>
      <c r="D510" s="3">
        <v>137</v>
      </c>
      <c r="E510" s="11">
        <v>-0.1174</v>
      </c>
      <c r="F510" s="11">
        <v>-1</v>
      </c>
      <c r="G510" s="11">
        <v>0.13874776566966718</v>
      </c>
      <c r="H510" s="11">
        <v>-48.977800000000002</v>
      </c>
    </row>
    <row r="511" spans="1:8" x14ac:dyDescent="0.2">
      <c r="A511" s="8" t="s">
        <v>1327</v>
      </c>
      <c r="B511" t="s">
        <v>519</v>
      </c>
      <c r="C511" t="s">
        <v>7</v>
      </c>
      <c r="D511" s="3">
        <v>137</v>
      </c>
      <c r="E511" s="11">
        <v>-0.39439999999999997</v>
      </c>
      <c r="F511" s="11">
        <v>5.7557050338252314E-2</v>
      </c>
      <c r="G511" s="11">
        <v>1.6447671572657141E-2</v>
      </c>
      <c r="H511" s="11">
        <v>-152.9256</v>
      </c>
    </row>
    <row r="512" spans="1:8" x14ac:dyDescent="0.2">
      <c r="A512" s="8" t="s">
        <v>1328</v>
      </c>
      <c r="B512" t="s">
        <v>522</v>
      </c>
      <c r="C512" t="s">
        <v>7</v>
      </c>
      <c r="D512" s="3">
        <v>136</v>
      </c>
      <c r="E512" s="11">
        <v>-0.1045</v>
      </c>
      <c r="F512" s="11">
        <v>-6.696700846319259E-2</v>
      </c>
      <c r="G512" s="11">
        <v>8.9614299600472069E-2</v>
      </c>
      <c r="H512" s="11" t="s">
        <v>4</v>
      </c>
    </row>
    <row r="513" spans="1:8" x14ac:dyDescent="0.2">
      <c r="A513" s="8" t="s">
        <v>1329</v>
      </c>
      <c r="B513" t="s">
        <v>523</v>
      </c>
      <c r="C513" t="s">
        <v>19</v>
      </c>
      <c r="D513" s="3">
        <v>135</v>
      </c>
      <c r="E513" s="11">
        <v>3.09E-2</v>
      </c>
      <c r="F513" s="11">
        <v>-0.16925133823208682</v>
      </c>
      <c r="G513" s="11">
        <v>-0.21968034578177986</v>
      </c>
      <c r="H513" s="11">
        <v>6.4899999999999999E-2</v>
      </c>
    </row>
    <row r="514" spans="1:8" x14ac:dyDescent="0.2">
      <c r="A514" s="8" t="s">
        <v>1330</v>
      </c>
      <c r="B514" t="s">
        <v>526</v>
      </c>
      <c r="C514" t="s">
        <v>21</v>
      </c>
      <c r="D514" s="3">
        <v>135</v>
      </c>
      <c r="E514" s="11">
        <v>5.6599999999999998E-2</v>
      </c>
      <c r="F514" s="11" t="s">
        <v>4</v>
      </c>
      <c r="G514" s="11" t="s">
        <v>4</v>
      </c>
      <c r="H514" s="11">
        <v>6.0600000000000001E-2</v>
      </c>
    </row>
    <row r="515" spans="1:8" x14ac:dyDescent="0.2">
      <c r="A515" s="8" t="s">
        <v>1331</v>
      </c>
      <c r="B515" t="s">
        <v>524</v>
      </c>
      <c r="C515" t="s">
        <v>35</v>
      </c>
      <c r="D515" s="3">
        <v>135</v>
      </c>
      <c r="E515" s="11">
        <v>-0.1983</v>
      </c>
      <c r="F515" s="11" t="s">
        <v>4</v>
      </c>
      <c r="G515" s="11" t="s">
        <v>4</v>
      </c>
      <c r="H515" s="11">
        <v>-0.48449999999999999</v>
      </c>
    </row>
    <row r="516" spans="1:8" x14ac:dyDescent="0.2">
      <c r="A516" s="8" t="s">
        <v>1332</v>
      </c>
      <c r="B516" t="s">
        <v>525</v>
      </c>
      <c r="C516" t="s">
        <v>7</v>
      </c>
      <c r="D516" s="3">
        <v>135</v>
      </c>
      <c r="E516" s="11">
        <v>-0.40870000000000001</v>
      </c>
      <c r="F516" s="11">
        <v>-0.12944943670387588</v>
      </c>
      <c r="G516" s="11">
        <v>8.1889748644527804E-2</v>
      </c>
      <c r="H516" s="11">
        <v>-11.7364</v>
      </c>
    </row>
    <row r="517" spans="1:8" x14ac:dyDescent="0.2">
      <c r="A517" s="8" t="s">
        <v>1333</v>
      </c>
      <c r="B517" t="s">
        <v>528</v>
      </c>
      <c r="C517" t="s">
        <v>3</v>
      </c>
      <c r="D517" s="3">
        <v>134</v>
      </c>
      <c r="E517" s="11">
        <v>2.7199999999999998E-2</v>
      </c>
      <c r="F517" s="11" t="s">
        <v>4</v>
      </c>
      <c r="G517" s="11">
        <v>2.9018129556284133E-3</v>
      </c>
      <c r="H517" s="11">
        <v>0.72550000000000003</v>
      </c>
    </row>
    <row r="518" spans="1:8" x14ac:dyDescent="0.2">
      <c r="A518" s="8" t="s">
        <v>1334</v>
      </c>
      <c r="B518" t="s">
        <v>527</v>
      </c>
      <c r="C518" t="s">
        <v>7</v>
      </c>
      <c r="D518" s="3">
        <v>134</v>
      </c>
      <c r="E518" s="11">
        <v>-0.12720000000000001</v>
      </c>
      <c r="F518" s="11" t="s">
        <v>4</v>
      </c>
      <c r="G518" s="11" t="s">
        <v>4</v>
      </c>
      <c r="H518" s="11">
        <v>-4.2763</v>
      </c>
    </row>
    <row r="519" spans="1:8" x14ac:dyDescent="0.2">
      <c r="A519" s="8" t="s">
        <v>1335</v>
      </c>
      <c r="B519" t="s">
        <v>529</v>
      </c>
      <c r="C519" t="s">
        <v>7</v>
      </c>
      <c r="D519" s="3">
        <v>134</v>
      </c>
      <c r="E519" s="11">
        <v>-4.5445000000000002</v>
      </c>
      <c r="F519" s="11">
        <v>-0.27805740661833167</v>
      </c>
      <c r="G519" s="11">
        <v>7.4187139055833295E-2</v>
      </c>
      <c r="H519" s="11" t="s">
        <v>4</v>
      </c>
    </row>
    <row r="520" spans="1:8" x14ac:dyDescent="0.2">
      <c r="A520" s="8" t="s">
        <v>1336</v>
      </c>
      <c r="B520" t="s">
        <v>531</v>
      </c>
      <c r="C520" t="s">
        <v>23</v>
      </c>
      <c r="D520" s="3">
        <v>133</v>
      </c>
      <c r="E520" s="11">
        <v>1.3599999999999999E-2</v>
      </c>
      <c r="F520" s="11">
        <v>-1</v>
      </c>
      <c r="G520" s="11">
        <v>-1.1485837415961209E-2</v>
      </c>
      <c r="H520" s="11" t="s">
        <v>4</v>
      </c>
    </row>
    <row r="521" spans="1:8" x14ac:dyDescent="0.2">
      <c r="A521" s="8" t="s">
        <v>1337</v>
      </c>
      <c r="B521" t="s">
        <v>530</v>
      </c>
      <c r="C521" t="s">
        <v>12</v>
      </c>
      <c r="D521" s="3">
        <v>133</v>
      </c>
      <c r="E521" s="11">
        <v>-0.92090000000000005</v>
      </c>
      <c r="F521" s="11" t="s">
        <v>4</v>
      </c>
      <c r="G521" s="11" t="s">
        <v>4</v>
      </c>
      <c r="H521" s="11">
        <v>-4.3339999999999996</v>
      </c>
    </row>
    <row r="522" spans="1:8" x14ac:dyDescent="0.2">
      <c r="A522" s="8" t="s">
        <v>1338</v>
      </c>
      <c r="B522" t="s">
        <v>532</v>
      </c>
      <c r="C522" t="s">
        <v>3</v>
      </c>
      <c r="D522" s="3">
        <v>132</v>
      </c>
      <c r="E522" s="11">
        <v>0.14149999999999999</v>
      </c>
      <c r="F522" s="11">
        <v>2.9186008964760646E-2</v>
      </c>
      <c r="G522" s="11">
        <v>-0.10705228443235426</v>
      </c>
      <c r="H522" s="11">
        <v>0.1308</v>
      </c>
    </row>
    <row r="523" spans="1:8" x14ac:dyDescent="0.2">
      <c r="A523" s="8" t="s">
        <v>1339</v>
      </c>
      <c r="B523" t="s">
        <v>533</v>
      </c>
      <c r="C523" t="s">
        <v>43</v>
      </c>
      <c r="D523" s="3">
        <v>132</v>
      </c>
      <c r="E523" s="11">
        <v>1.0248999999999999</v>
      </c>
      <c r="F523" s="11" t="s">
        <v>4</v>
      </c>
      <c r="G523" s="11">
        <v>-0.11796770665109824</v>
      </c>
      <c r="H523" s="11" t="s">
        <v>4</v>
      </c>
    </row>
    <row r="524" spans="1:8" x14ac:dyDescent="0.2">
      <c r="A524" s="8" t="s">
        <v>1340</v>
      </c>
      <c r="B524" t="s">
        <v>534</v>
      </c>
      <c r="C524" t="s">
        <v>21</v>
      </c>
      <c r="D524" s="3">
        <v>131</v>
      </c>
      <c r="E524" s="11">
        <v>0.1973</v>
      </c>
      <c r="F524" s="11">
        <v>0.11612317403390437</v>
      </c>
      <c r="G524" s="11">
        <v>-1.0173321501209198E-2</v>
      </c>
      <c r="H524" s="11">
        <v>7.9799999999999996E-2</v>
      </c>
    </row>
    <row r="525" spans="1:8" x14ac:dyDescent="0.2">
      <c r="A525" s="8" t="s">
        <v>1341</v>
      </c>
      <c r="B525" t="s">
        <v>535</v>
      </c>
      <c r="C525" t="s">
        <v>3</v>
      </c>
      <c r="D525" s="3">
        <v>130</v>
      </c>
      <c r="E525" s="11">
        <v>4.9500000000000002E-2</v>
      </c>
      <c r="F525" s="11" t="s">
        <v>4</v>
      </c>
      <c r="G525" s="11" t="s">
        <v>4</v>
      </c>
      <c r="H525" s="11">
        <v>0.66839999999999999</v>
      </c>
    </row>
    <row r="526" spans="1:8" x14ac:dyDescent="0.2">
      <c r="A526" s="8" t="s">
        <v>1342</v>
      </c>
      <c r="B526" t="s">
        <v>536</v>
      </c>
      <c r="C526" t="s">
        <v>7</v>
      </c>
      <c r="D526" s="3">
        <v>129</v>
      </c>
      <c r="E526" s="11">
        <v>-3.0499999999999999E-2</v>
      </c>
      <c r="F526" s="11" t="s">
        <v>4</v>
      </c>
      <c r="G526" s="11">
        <v>3.7453757496947793E-2</v>
      </c>
      <c r="H526" s="11">
        <v>1.8800000000000001E-2</v>
      </c>
    </row>
    <row r="527" spans="1:8" x14ac:dyDescent="0.2">
      <c r="A527" s="8" t="s">
        <v>1343</v>
      </c>
      <c r="B527" t="s">
        <v>537</v>
      </c>
      <c r="C527" t="s">
        <v>7</v>
      </c>
      <c r="D527" s="3">
        <v>128</v>
      </c>
      <c r="E527" s="11">
        <v>-0.3629</v>
      </c>
      <c r="F527" s="11">
        <v>-1</v>
      </c>
      <c r="G527" s="11">
        <v>0.14579378098253093</v>
      </c>
      <c r="H527" s="11" t="s">
        <v>4</v>
      </c>
    </row>
    <row r="528" spans="1:8" x14ac:dyDescent="0.2">
      <c r="A528" s="8" t="s">
        <v>1344</v>
      </c>
      <c r="B528" t="s">
        <v>538</v>
      </c>
      <c r="C528" t="s">
        <v>7</v>
      </c>
      <c r="D528" s="3">
        <v>128</v>
      </c>
      <c r="E528" s="11">
        <v>5.21E-2</v>
      </c>
      <c r="F528" s="11">
        <v>-0.12381286286846516</v>
      </c>
      <c r="G528" s="11">
        <v>3.904445540757906E-2</v>
      </c>
      <c r="H528" s="11">
        <v>1.24E-2</v>
      </c>
    </row>
    <row r="529" spans="1:8" x14ac:dyDescent="0.2">
      <c r="A529" s="8" t="s">
        <v>1345</v>
      </c>
      <c r="B529" t="s">
        <v>539</v>
      </c>
      <c r="C529" t="s">
        <v>7</v>
      </c>
      <c r="D529" s="3">
        <v>127</v>
      </c>
      <c r="E529" s="11">
        <v>-1.7009000000000001</v>
      </c>
      <c r="F529" s="11" t="s">
        <v>4</v>
      </c>
      <c r="G529" s="11" t="s">
        <v>4</v>
      </c>
      <c r="H529" s="11" t="s">
        <v>4</v>
      </c>
    </row>
    <row r="530" spans="1:8" x14ac:dyDescent="0.2">
      <c r="A530" s="8" t="s">
        <v>1346</v>
      </c>
      <c r="B530" t="s">
        <v>540</v>
      </c>
      <c r="C530" t="s">
        <v>7</v>
      </c>
      <c r="D530" s="3">
        <v>127</v>
      </c>
      <c r="E530" s="11">
        <v>-1.3579000000000001</v>
      </c>
      <c r="F530" s="11">
        <v>-0.22698117757105263</v>
      </c>
      <c r="G530" s="11">
        <v>-7.3893021317138263E-2</v>
      </c>
      <c r="H530" s="11">
        <v>-28.912400000000002</v>
      </c>
    </row>
    <row r="531" spans="1:8" x14ac:dyDescent="0.2">
      <c r="A531" s="8" t="s">
        <v>1347</v>
      </c>
      <c r="B531" t="s">
        <v>541</v>
      </c>
      <c r="C531" t="s">
        <v>14</v>
      </c>
      <c r="D531" s="3">
        <v>121</v>
      </c>
      <c r="E531" s="11">
        <v>0.1691</v>
      </c>
      <c r="F531" s="11" t="s">
        <v>4</v>
      </c>
      <c r="G531" s="11" t="s">
        <v>4</v>
      </c>
      <c r="H531" s="11">
        <v>0.1028</v>
      </c>
    </row>
    <row r="532" spans="1:8" x14ac:dyDescent="0.2">
      <c r="A532" s="8" t="s">
        <v>1348</v>
      </c>
      <c r="B532" t="s">
        <v>543</v>
      </c>
      <c r="C532" t="s">
        <v>14</v>
      </c>
      <c r="D532" s="3">
        <v>121</v>
      </c>
      <c r="E532" s="11">
        <v>7.0699999999999999E-2</v>
      </c>
      <c r="F532" s="11">
        <v>0.29239222078083182</v>
      </c>
      <c r="G532" s="11" t="s">
        <v>4</v>
      </c>
      <c r="H532" s="11">
        <v>7.5700000000000003E-2</v>
      </c>
    </row>
    <row r="533" spans="1:8" x14ac:dyDescent="0.2">
      <c r="A533" s="8" t="s">
        <v>1349</v>
      </c>
      <c r="B533" t="s">
        <v>542</v>
      </c>
      <c r="C533" t="s">
        <v>3</v>
      </c>
      <c r="D533" s="3">
        <v>121</v>
      </c>
      <c r="E533" s="11">
        <v>8.0699999999999994E-2</v>
      </c>
      <c r="F533" s="11" t="s">
        <v>4</v>
      </c>
      <c r="G533" s="11">
        <v>2.8912948889836532E-2</v>
      </c>
      <c r="H533" s="11">
        <v>0.69630000000000003</v>
      </c>
    </row>
    <row r="534" spans="1:8" x14ac:dyDescent="0.2">
      <c r="A534" s="8" t="s">
        <v>1350</v>
      </c>
      <c r="B534" t="s">
        <v>545</v>
      </c>
      <c r="C534" t="s">
        <v>12</v>
      </c>
      <c r="D534" s="3">
        <v>119</v>
      </c>
      <c r="E534" s="11">
        <v>-7.5600000000000001E-2</v>
      </c>
      <c r="F534" s="11" t="s">
        <v>4</v>
      </c>
      <c r="G534" s="11">
        <v>-9.9274344618863419E-2</v>
      </c>
      <c r="H534" s="11">
        <v>-2.8E-3</v>
      </c>
    </row>
    <row r="535" spans="1:8" x14ac:dyDescent="0.2">
      <c r="A535" s="8" t="s">
        <v>1351</v>
      </c>
      <c r="B535" t="s">
        <v>544</v>
      </c>
      <c r="C535" t="s">
        <v>21</v>
      </c>
      <c r="D535" s="3">
        <v>119</v>
      </c>
      <c r="E535" s="11">
        <v>-2.2100000000000002E-2</v>
      </c>
      <c r="F535" s="11" t="s">
        <v>4</v>
      </c>
      <c r="G535" s="11" t="s">
        <v>4</v>
      </c>
      <c r="H535" s="11">
        <v>-8.8000000000000005E-3</v>
      </c>
    </row>
    <row r="536" spans="1:8" x14ac:dyDescent="0.2">
      <c r="A536" s="8" t="s">
        <v>1352</v>
      </c>
      <c r="B536" t="s">
        <v>546</v>
      </c>
      <c r="C536" t="s">
        <v>7</v>
      </c>
      <c r="D536" s="3">
        <v>118</v>
      </c>
      <c r="E536" s="11" t="s">
        <v>4</v>
      </c>
      <c r="F536" s="11" t="s">
        <v>4</v>
      </c>
      <c r="G536" s="11" t="s">
        <v>4</v>
      </c>
      <c r="H536" s="11" t="s">
        <v>4</v>
      </c>
    </row>
    <row r="537" spans="1:8" x14ac:dyDescent="0.2">
      <c r="A537" s="8" t="s">
        <v>1353</v>
      </c>
      <c r="B537" t="s">
        <v>547</v>
      </c>
      <c r="C537" t="s">
        <v>14</v>
      </c>
      <c r="D537" s="3">
        <v>117</v>
      </c>
      <c r="E537" s="11">
        <v>0.9778</v>
      </c>
      <c r="F537" s="11">
        <v>6.5664849986184715E-2</v>
      </c>
      <c r="G537" s="11" t="s">
        <v>4</v>
      </c>
      <c r="H537" s="11" t="s">
        <v>4</v>
      </c>
    </row>
    <row r="538" spans="1:8" x14ac:dyDescent="0.2">
      <c r="A538" s="8" t="s">
        <v>1354</v>
      </c>
      <c r="B538" t="s">
        <v>548</v>
      </c>
      <c r="C538" t="s">
        <v>7</v>
      </c>
      <c r="D538" s="3">
        <v>117</v>
      </c>
      <c r="E538" s="11">
        <v>-0.43659999999999999</v>
      </c>
      <c r="F538" s="11" t="s">
        <v>4</v>
      </c>
      <c r="G538" s="11" t="s">
        <v>4</v>
      </c>
      <c r="H538" s="11">
        <v>-0.53649999999999998</v>
      </c>
    </row>
    <row r="539" spans="1:8" x14ac:dyDescent="0.2">
      <c r="A539" s="8" t="s">
        <v>1355</v>
      </c>
      <c r="B539" t="s">
        <v>549</v>
      </c>
      <c r="C539" t="s">
        <v>7</v>
      </c>
      <c r="D539" s="3">
        <v>117</v>
      </c>
      <c r="E539" s="11">
        <v>-4.7600000000000003E-2</v>
      </c>
      <c r="F539" s="11">
        <v>-0.29177876450209528</v>
      </c>
      <c r="G539" s="11">
        <v>-0.14739160640413251</v>
      </c>
      <c r="H539" s="11" t="s">
        <v>4</v>
      </c>
    </row>
    <row r="540" spans="1:8" x14ac:dyDescent="0.2">
      <c r="A540" s="8" t="s">
        <v>1356</v>
      </c>
      <c r="B540" t="s">
        <v>550</v>
      </c>
      <c r="C540" t="s">
        <v>7</v>
      </c>
      <c r="D540" s="3">
        <v>116</v>
      </c>
      <c r="E540" s="11">
        <v>1.32E-2</v>
      </c>
      <c r="F540" s="11" t="s">
        <v>4</v>
      </c>
      <c r="G540" s="11">
        <v>0.18195948608282864</v>
      </c>
      <c r="H540" s="11">
        <v>-3.5999999999999997E-2</v>
      </c>
    </row>
    <row r="541" spans="1:8" x14ac:dyDescent="0.2">
      <c r="A541" s="8" t="s">
        <v>1357</v>
      </c>
      <c r="B541" t="s">
        <v>551</v>
      </c>
      <c r="C541" t="s">
        <v>7</v>
      </c>
      <c r="D541" s="3">
        <v>115</v>
      </c>
      <c r="E541" s="11">
        <v>0.15049999999999999</v>
      </c>
      <c r="F541" s="11">
        <v>0.23223925766883391</v>
      </c>
      <c r="G541" s="11">
        <v>0.12608582751127395</v>
      </c>
      <c r="H541" s="11">
        <v>0.10920000000000001</v>
      </c>
    </row>
    <row r="542" spans="1:8" x14ac:dyDescent="0.2">
      <c r="A542" s="8" t="s">
        <v>1358</v>
      </c>
      <c r="B542" t="s">
        <v>554</v>
      </c>
      <c r="C542" t="s">
        <v>19</v>
      </c>
      <c r="D542" s="3">
        <v>114</v>
      </c>
      <c r="E542" s="11">
        <v>5.8400000000000001E-2</v>
      </c>
      <c r="F542" s="11" t="s">
        <v>4</v>
      </c>
      <c r="G542" s="11" t="s">
        <v>4</v>
      </c>
      <c r="H542" s="11">
        <v>1.9800000000000002E-2</v>
      </c>
    </row>
    <row r="543" spans="1:8" x14ac:dyDescent="0.2">
      <c r="A543" s="8" t="s">
        <v>1359</v>
      </c>
      <c r="B543" t="s">
        <v>555</v>
      </c>
      <c r="C543" t="s">
        <v>19</v>
      </c>
      <c r="D543" s="3">
        <v>114</v>
      </c>
      <c r="E543" s="11">
        <v>-2.1739999999999999</v>
      </c>
      <c r="F543" s="11" t="s">
        <v>4</v>
      </c>
      <c r="G543" s="11" t="s">
        <v>4</v>
      </c>
      <c r="H543" s="11">
        <v>-0.62760000000000005</v>
      </c>
    </row>
    <row r="544" spans="1:8" x14ac:dyDescent="0.2">
      <c r="A544" s="8" t="s">
        <v>1360</v>
      </c>
      <c r="B544" t="s">
        <v>553</v>
      </c>
      <c r="C544" t="s">
        <v>14</v>
      </c>
      <c r="D544" s="3">
        <v>114</v>
      </c>
      <c r="E544" s="11">
        <v>4.7500000000000001E-2</v>
      </c>
      <c r="F544" s="11" t="s">
        <v>4</v>
      </c>
      <c r="G544" s="11" t="s">
        <v>4</v>
      </c>
      <c r="H544" s="11">
        <v>0.16739999999999999</v>
      </c>
    </row>
    <row r="545" spans="1:8" x14ac:dyDescent="0.2">
      <c r="A545" s="8" t="s">
        <v>1361</v>
      </c>
      <c r="B545" t="s">
        <v>552</v>
      </c>
      <c r="C545" t="s">
        <v>7</v>
      </c>
      <c r="D545" s="3">
        <v>114</v>
      </c>
      <c r="E545" s="11">
        <v>-0.1082</v>
      </c>
      <c r="F545" s="11">
        <v>-0.45283394308314406</v>
      </c>
      <c r="G545" s="11" t="s">
        <v>4</v>
      </c>
      <c r="H545" s="11" t="s">
        <v>4</v>
      </c>
    </row>
    <row r="546" spans="1:8" x14ac:dyDescent="0.2">
      <c r="A546" s="8" t="s">
        <v>1362</v>
      </c>
      <c r="B546" t="s">
        <v>556</v>
      </c>
      <c r="C546" t="s">
        <v>21</v>
      </c>
      <c r="D546" s="3">
        <v>113</v>
      </c>
      <c r="E546" s="11">
        <v>9.1499999999999998E-2</v>
      </c>
      <c r="F546" s="11">
        <v>-0.20567176527571851</v>
      </c>
      <c r="G546" s="11">
        <v>4.4113902020259665E-3</v>
      </c>
      <c r="H546" s="11">
        <v>8.1199999999999994E-2</v>
      </c>
    </row>
    <row r="547" spans="1:8" x14ac:dyDescent="0.2">
      <c r="A547" s="8" t="s">
        <v>1363</v>
      </c>
      <c r="B547" t="s">
        <v>557</v>
      </c>
      <c r="C547" t="s">
        <v>3</v>
      </c>
      <c r="D547" s="3">
        <v>112</v>
      </c>
      <c r="E547" s="11">
        <v>-0.23569999999999999</v>
      </c>
      <c r="F547" s="11" t="s">
        <v>4</v>
      </c>
      <c r="G547" s="11">
        <v>-1.326438160205845E-2</v>
      </c>
      <c r="H547" s="11">
        <v>3.04E-2</v>
      </c>
    </row>
    <row r="548" spans="1:8" x14ac:dyDescent="0.2">
      <c r="A548" s="8" t="s">
        <v>1364</v>
      </c>
      <c r="B548" t="s">
        <v>560</v>
      </c>
      <c r="C548" t="s">
        <v>14</v>
      </c>
      <c r="D548" s="3">
        <v>110</v>
      </c>
      <c r="E548" s="11">
        <v>1.5E-3</v>
      </c>
      <c r="F548" s="11" t="s">
        <v>4</v>
      </c>
      <c r="G548" s="11">
        <v>-0.1082788800719009</v>
      </c>
      <c r="H548" s="11">
        <v>1.72E-2</v>
      </c>
    </row>
    <row r="549" spans="1:8" x14ac:dyDescent="0.2">
      <c r="A549" s="8" t="s">
        <v>1365</v>
      </c>
      <c r="B549" t="s">
        <v>559</v>
      </c>
      <c r="C549" t="s">
        <v>21</v>
      </c>
      <c r="D549" s="3">
        <v>110</v>
      </c>
      <c r="E549" s="11">
        <v>0.1016</v>
      </c>
      <c r="F549" s="11" t="s">
        <v>4</v>
      </c>
      <c r="G549" s="11" t="s">
        <v>4</v>
      </c>
      <c r="H549" s="11">
        <v>8.2199999999999995E-2</v>
      </c>
    </row>
    <row r="550" spans="1:8" x14ac:dyDescent="0.2">
      <c r="A550" s="8" t="s">
        <v>1366</v>
      </c>
      <c r="B550" t="s">
        <v>558</v>
      </c>
      <c r="C550" t="s">
        <v>7</v>
      </c>
      <c r="D550" s="3">
        <v>110</v>
      </c>
      <c r="E550" s="11">
        <v>-5.0700000000000002E-2</v>
      </c>
      <c r="F550" s="11">
        <v>7.1773462536293131E-2</v>
      </c>
      <c r="G550" s="11" t="s">
        <v>4</v>
      </c>
      <c r="H550" s="11">
        <v>-21.148900000000001</v>
      </c>
    </row>
    <row r="551" spans="1:8" x14ac:dyDescent="0.2">
      <c r="A551" s="8" t="s">
        <v>1367</v>
      </c>
      <c r="B551" t="s">
        <v>562</v>
      </c>
      <c r="C551" t="s">
        <v>3</v>
      </c>
      <c r="D551" s="3">
        <v>109</v>
      </c>
      <c r="E551" s="11" t="s">
        <v>4</v>
      </c>
      <c r="F551" s="11" t="s">
        <v>4</v>
      </c>
      <c r="G551" s="11" t="s">
        <v>4</v>
      </c>
      <c r="H551" s="11" t="s">
        <v>4</v>
      </c>
    </row>
    <row r="552" spans="1:8" x14ac:dyDescent="0.2">
      <c r="A552" s="8" t="s">
        <v>1368</v>
      </c>
      <c r="B552" t="s">
        <v>563</v>
      </c>
      <c r="C552" t="s">
        <v>12</v>
      </c>
      <c r="D552" s="3">
        <v>109</v>
      </c>
      <c r="E552" s="11">
        <v>-0.70550000000000002</v>
      </c>
      <c r="F552" s="11" t="s">
        <v>4</v>
      </c>
      <c r="G552" s="11" t="s">
        <v>4</v>
      </c>
      <c r="H552" s="11">
        <v>-1.7505999999999999</v>
      </c>
    </row>
    <row r="553" spans="1:8" x14ac:dyDescent="0.2">
      <c r="A553" s="8" t="s">
        <v>1369</v>
      </c>
      <c r="B553" t="s">
        <v>561</v>
      </c>
      <c r="C553" t="s">
        <v>35</v>
      </c>
      <c r="D553" s="3">
        <v>109</v>
      </c>
      <c r="E553" s="11">
        <v>-1.4076</v>
      </c>
      <c r="F553" s="11" t="s">
        <v>4</v>
      </c>
      <c r="G553" s="11" t="s">
        <v>4</v>
      </c>
      <c r="H553" s="11">
        <v>-9.2307000000000006</v>
      </c>
    </row>
    <row r="554" spans="1:8" x14ac:dyDescent="0.2">
      <c r="A554" s="8" t="s">
        <v>1370</v>
      </c>
      <c r="B554" t="s">
        <v>564</v>
      </c>
      <c r="C554" t="s">
        <v>3</v>
      </c>
      <c r="D554" s="3">
        <v>108</v>
      </c>
      <c r="E554" s="11">
        <v>3.6623000000000001</v>
      </c>
      <c r="F554" s="11" t="s">
        <v>4</v>
      </c>
      <c r="G554" s="11" t="s">
        <v>4</v>
      </c>
      <c r="H554" s="11">
        <v>-127.83620000000001</v>
      </c>
    </row>
    <row r="555" spans="1:8" x14ac:dyDescent="0.2">
      <c r="A555" s="8" t="s">
        <v>1371</v>
      </c>
      <c r="B555" t="s">
        <v>565</v>
      </c>
      <c r="C555" t="s">
        <v>21</v>
      </c>
      <c r="D555" s="3">
        <v>108</v>
      </c>
      <c r="E555" s="11">
        <v>0.19639999999999999</v>
      </c>
      <c r="F555" s="11" t="s">
        <v>4</v>
      </c>
      <c r="G555" s="11" t="s">
        <v>4</v>
      </c>
      <c r="H555" s="11">
        <v>8.0600000000000005E-2</v>
      </c>
    </row>
    <row r="556" spans="1:8" x14ac:dyDescent="0.2">
      <c r="A556" s="8" t="s">
        <v>1372</v>
      </c>
      <c r="B556" t="s">
        <v>566</v>
      </c>
      <c r="C556" t="s">
        <v>35</v>
      </c>
      <c r="D556" s="3">
        <v>108</v>
      </c>
      <c r="E556" s="11">
        <v>-4.3455000000000004</v>
      </c>
      <c r="F556" s="11">
        <v>-0.26915174157406729</v>
      </c>
      <c r="G556" s="11">
        <v>-0.10966297560759908</v>
      </c>
      <c r="H556" s="11">
        <v>-0.8014</v>
      </c>
    </row>
    <row r="557" spans="1:8" x14ac:dyDescent="0.2">
      <c r="A557" s="8" t="s">
        <v>1373</v>
      </c>
      <c r="B557" t="s">
        <v>567</v>
      </c>
      <c r="C557" t="s">
        <v>7</v>
      </c>
      <c r="D557" s="3">
        <v>107</v>
      </c>
      <c r="E557" s="11">
        <v>-0.34620000000000001</v>
      </c>
      <c r="F557" s="11">
        <v>-0.3470586615779131</v>
      </c>
      <c r="G557" s="11">
        <v>-0.21949408966029715</v>
      </c>
      <c r="H557" s="11" t="s">
        <v>4</v>
      </c>
    </row>
    <row r="558" spans="1:8" x14ac:dyDescent="0.2">
      <c r="A558" s="8" t="s">
        <v>1374</v>
      </c>
      <c r="B558" t="s">
        <v>568</v>
      </c>
      <c r="C558" t="s">
        <v>23</v>
      </c>
      <c r="D558" s="3">
        <v>106</v>
      </c>
      <c r="E558" s="11">
        <v>-0.69110000000000005</v>
      </c>
      <c r="F558" s="11">
        <v>-0.17070573058018423</v>
      </c>
      <c r="G558" s="11">
        <v>0.10976048305130726</v>
      </c>
      <c r="H558" s="11">
        <v>-15.669600000000001</v>
      </c>
    </row>
    <row r="559" spans="1:8" x14ac:dyDescent="0.2">
      <c r="A559" s="8" t="s">
        <v>1375</v>
      </c>
      <c r="B559" t="s">
        <v>570</v>
      </c>
      <c r="C559" t="s">
        <v>19</v>
      </c>
      <c r="D559" s="3">
        <v>105</v>
      </c>
      <c r="E559" s="11">
        <v>-2.5999999999999999E-3</v>
      </c>
      <c r="F559" s="11">
        <v>-0.14866007747921539</v>
      </c>
      <c r="G559" s="11">
        <v>-0.18147230794414415</v>
      </c>
      <c r="H559" s="11">
        <v>8.6900000000000005E-2</v>
      </c>
    </row>
    <row r="560" spans="1:8" x14ac:dyDescent="0.2">
      <c r="A560" s="8" t="s">
        <v>1376</v>
      </c>
      <c r="B560" t="s">
        <v>569</v>
      </c>
      <c r="C560" t="s">
        <v>14</v>
      </c>
      <c r="D560" s="3">
        <v>105</v>
      </c>
      <c r="E560" s="11">
        <v>-5.0000000000000001E-4</v>
      </c>
      <c r="F560" s="11" t="s">
        <v>4</v>
      </c>
      <c r="G560" s="11">
        <v>-0.17380070441165807</v>
      </c>
      <c r="H560" s="11">
        <v>-0.10150000000000001</v>
      </c>
    </row>
    <row r="561" spans="1:8" x14ac:dyDescent="0.2">
      <c r="A561" s="8" t="s">
        <v>1377</v>
      </c>
      <c r="B561" t="s">
        <v>571</v>
      </c>
      <c r="C561" t="s">
        <v>31</v>
      </c>
      <c r="D561" s="3">
        <v>104</v>
      </c>
      <c r="E561" s="11">
        <v>1.339</v>
      </c>
      <c r="F561" s="11" t="s">
        <v>4</v>
      </c>
      <c r="G561" s="11" t="s">
        <v>4</v>
      </c>
      <c r="H561" s="11">
        <v>0.76</v>
      </c>
    </row>
    <row r="562" spans="1:8" x14ac:dyDescent="0.2">
      <c r="A562" s="8" t="s">
        <v>1378</v>
      </c>
      <c r="B562" t="s">
        <v>572</v>
      </c>
      <c r="C562" t="s">
        <v>3</v>
      </c>
      <c r="D562" s="3">
        <v>104</v>
      </c>
      <c r="E562" s="11">
        <v>0.11890000000000001</v>
      </c>
      <c r="F562" s="11" t="s">
        <v>4</v>
      </c>
      <c r="G562" s="11" t="s">
        <v>4</v>
      </c>
      <c r="H562" s="11">
        <v>0.88839999999999997</v>
      </c>
    </row>
    <row r="563" spans="1:8" x14ac:dyDescent="0.2">
      <c r="A563" s="8" t="s">
        <v>1379</v>
      </c>
      <c r="B563" t="s">
        <v>574</v>
      </c>
      <c r="C563" t="s">
        <v>7</v>
      </c>
      <c r="D563" s="3">
        <v>103</v>
      </c>
      <c r="E563" s="11">
        <v>-0.25309999999999999</v>
      </c>
      <c r="F563" s="11">
        <v>-1</v>
      </c>
      <c r="G563" s="11" t="s">
        <v>4</v>
      </c>
      <c r="H563" s="11">
        <v>-313.39999999999998</v>
      </c>
    </row>
    <row r="564" spans="1:8" x14ac:dyDescent="0.2">
      <c r="A564" s="8" t="s">
        <v>1380</v>
      </c>
      <c r="B564" t="s">
        <v>575</v>
      </c>
      <c r="C564" t="s">
        <v>7</v>
      </c>
      <c r="D564" s="3">
        <v>103</v>
      </c>
      <c r="E564" s="11">
        <v>-0.3906</v>
      </c>
      <c r="F564" s="11">
        <v>-1</v>
      </c>
      <c r="G564" s="11">
        <v>0.10844922260027201</v>
      </c>
      <c r="H564" s="11">
        <v>-4.4737</v>
      </c>
    </row>
    <row r="565" spans="1:8" x14ac:dyDescent="0.2">
      <c r="A565" s="8" t="s">
        <v>1381</v>
      </c>
      <c r="B565" t="s">
        <v>573</v>
      </c>
      <c r="C565" t="s">
        <v>7</v>
      </c>
      <c r="D565" s="3">
        <v>103</v>
      </c>
      <c r="E565" s="11">
        <v>0.1283</v>
      </c>
      <c r="F565" s="11">
        <v>4.8122389468957749E-2</v>
      </c>
      <c r="G565" s="11">
        <v>3.953928990048472E-2</v>
      </c>
      <c r="H565" s="11">
        <v>0.43530000000000002</v>
      </c>
    </row>
    <row r="566" spans="1:8" x14ac:dyDescent="0.2">
      <c r="A566" s="8" t="s">
        <v>1382</v>
      </c>
      <c r="B566" t="s">
        <v>578</v>
      </c>
      <c r="C566" t="s">
        <v>12</v>
      </c>
      <c r="D566" s="3">
        <v>102</v>
      </c>
      <c r="E566" s="11">
        <v>-2.0834999999999999</v>
      </c>
      <c r="F566" s="11">
        <v>-0.21320655780322773</v>
      </c>
      <c r="G566" s="11" t="s">
        <v>4</v>
      </c>
      <c r="H566" s="11">
        <v>-1.0466</v>
      </c>
    </row>
    <row r="567" spans="1:8" x14ac:dyDescent="0.2">
      <c r="A567" s="8" t="s">
        <v>1383</v>
      </c>
      <c r="B567" t="s">
        <v>577</v>
      </c>
      <c r="C567" t="s">
        <v>7</v>
      </c>
      <c r="D567" s="3">
        <v>102</v>
      </c>
      <c r="E567" s="11">
        <v>-0.49490000000000001</v>
      </c>
      <c r="F567" s="11" t="s">
        <v>4</v>
      </c>
      <c r="G567" s="11" t="s">
        <v>4</v>
      </c>
      <c r="H567" s="11" t="s">
        <v>4</v>
      </c>
    </row>
    <row r="568" spans="1:8" x14ac:dyDescent="0.2">
      <c r="A568" s="8" t="s">
        <v>1384</v>
      </c>
      <c r="B568" t="s">
        <v>576</v>
      </c>
      <c r="C568" t="s">
        <v>7</v>
      </c>
      <c r="D568" s="3">
        <v>102</v>
      </c>
      <c r="E568" s="11">
        <v>-1.258</v>
      </c>
      <c r="F568" s="11">
        <v>-0.16120235853524989</v>
      </c>
      <c r="G568" s="11" t="s">
        <v>4</v>
      </c>
      <c r="H568" s="11">
        <v>-108.1815</v>
      </c>
    </row>
    <row r="569" spans="1:8" x14ac:dyDescent="0.2">
      <c r="A569" s="8" t="s">
        <v>1385</v>
      </c>
      <c r="B569" t="s">
        <v>580</v>
      </c>
      <c r="C569" t="s">
        <v>14</v>
      </c>
      <c r="D569" s="3">
        <v>101</v>
      </c>
      <c r="E569" s="11">
        <v>0.4017</v>
      </c>
      <c r="F569" s="11">
        <v>0.34928284767356321</v>
      </c>
      <c r="G569" s="11" t="s">
        <v>4</v>
      </c>
      <c r="H569" s="11">
        <v>0.157</v>
      </c>
    </row>
    <row r="570" spans="1:8" x14ac:dyDescent="0.2">
      <c r="A570" s="8" t="s">
        <v>1386</v>
      </c>
      <c r="B570" t="s">
        <v>582</v>
      </c>
      <c r="C570" t="s">
        <v>3</v>
      </c>
      <c r="D570" s="3">
        <v>101</v>
      </c>
      <c r="E570" s="11">
        <v>3.0099999999999998E-2</v>
      </c>
      <c r="F570" s="11" t="s">
        <v>4</v>
      </c>
      <c r="G570" s="11" t="s">
        <v>4</v>
      </c>
      <c r="H570" s="11">
        <v>0.84150000000000003</v>
      </c>
    </row>
    <row r="571" spans="1:8" x14ac:dyDescent="0.2">
      <c r="A571" s="8" t="s">
        <v>1387</v>
      </c>
      <c r="B571" t="s">
        <v>579</v>
      </c>
      <c r="C571" t="s">
        <v>12</v>
      </c>
      <c r="D571" s="3">
        <v>101</v>
      </c>
      <c r="E571" s="11">
        <v>-0.81659999999999999</v>
      </c>
      <c r="F571" s="11" t="s">
        <v>4</v>
      </c>
      <c r="G571" s="11">
        <v>2.3923185200285468E-2</v>
      </c>
      <c r="H571" s="11" t="s">
        <v>4</v>
      </c>
    </row>
    <row r="572" spans="1:8" x14ac:dyDescent="0.2">
      <c r="A572" s="8" t="s">
        <v>1388</v>
      </c>
      <c r="B572" t="s">
        <v>581</v>
      </c>
      <c r="C572" t="s">
        <v>21</v>
      </c>
      <c r="D572" s="3">
        <v>101</v>
      </c>
      <c r="E572" s="11">
        <v>0.2303</v>
      </c>
      <c r="F572" s="11">
        <v>4.8909381985118294E-3</v>
      </c>
      <c r="G572" s="11">
        <v>0.14366068776550422</v>
      </c>
      <c r="H572" s="11">
        <v>0.15720000000000001</v>
      </c>
    </row>
    <row r="573" spans="1:8" x14ac:dyDescent="0.2">
      <c r="A573" s="8" t="s">
        <v>1389</v>
      </c>
      <c r="B573" t="s">
        <v>584</v>
      </c>
      <c r="C573" t="s">
        <v>12</v>
      </c>
      <c r="D573" s="3">
        <v>100</v>
      </c>
      <c r="E573" s="11">
        <v>0.1235</v>
      </c>
      <c r="F573" s="11">
        <v>0</v>
      </c>
      <c r="G573" s="11">
        <v>0.13555556451293538</v>
      </c>
      <c r="H573" s="11">
        <v>0.13009999999999999</v>
      </c>
    </row>
    <row r="574" spans="1:8" x14ac:dyDescent="0.2">
      <c r="A574" s="8" t="s">
        <v>1390</v>
      </c>
      <c r="B574" t="s">
        <v>583</v>
      </c>
      <c r="C574" t="s">
        <v>7</v>
      </c>
      <c r="D574" s="3">
        <v>100</v>
      </c>
      <c r="E574" s="11">
        <v>8.7900000000000006E-2</v>
      </c>
      <c r="F574" s="11" t="s">
        <v>4</v>
      </c>
      <c r="G574" s="11" t="s">
        <v>4</v>
      </c>
      <c r="H574" s="11">
        <v>4.6699999999999998E-2</v>
      </c>
    </row>
    <row r="575" spans="1:8" x14ac:dyDescent="0.2">
      <c r="A575" s="8" t="s">
        <v>1391</v>
      </c>
      <c r="B575" t="s">
        <v>585</v>
      </c>
      <c r="C575" t="s">
        <v>35</v>
      </c>
      <c r="D575" s="3">
        <v>99</v>
      </c>
      <c r="E575" s="11">
        <v>4.2599999999999999E-2</v>
      </c>
      <c r="F575" s="11">
        <v>-1</v>
      </c>
      <c r="G575" s="11">
        <v>-5.8684587559731272E-2</v>
      </c>
      <c r="H575" s="11">
        <v>3.9300000000000002E-2</v>
      </c>
    </row>
    <row r="576" spans="1:8" x14ac:dyDescent="0.2">
      <c r="A576" s="8" t="s">
        <v>1392</v>
      </c>
      <c r="B576" t="s">
        <v>587</v>
      </c>
      <c r="C576" t="s">
        <v>7</v>
      </c>
      <c r="D576" s="3">
        <v>99</v>
      </c>
      <c r="E576" s="11">
        <v>-7.2099999999999997E-2</v>
      </c>
      <c r="F576" s="11" t="s">
        <v>4</v>
      </c>
      <c r="G576" s="11" t="s">
        <v>4</v>
      </c>
      <c r="H576" s="11">
        <v>2.64E-2</v>
      </c>
    </row>
    <row r="577" spans="1:8" x14ac:dyDescent="0.2">
      <c r="A577" s="8" t="s">
        <v>1393</v>
      </c>
      <c r="B577" t="s">
        <v>588</v>
      </c>
      <c r="C577" t="s">
        <v>7</v>
      </c>
      <c r="D577" s="3">
        <v>99</v>
      </c>
      <c r="E577" s="11">
        <v>-0.27810000000000001</v>
      </c>
      <c r="F577" s="11" t="s">
        <v>4</v>
      </c>
      <c r="G577" s="11" t="s">
        <v>4</v>
      </c>
      <c r="H577" s="11">
        <v>-24.694600000000001</v>
      </c>
    </row>
    <row r="578" spans="1:8" x14ac:dyDescent="0.2">
      <c r="A578" s="8" t="s">
        <v>1394</v>
      </c>
      <c r="B578" t="s">
        <v>586</v>
      </c>
      <c r="C578" t="s">
        <v>7</v>
      </c>
      <c r="D578" s="3">
        <v>99</v>
      </c>
      <c r="E578" s="11">
        <v>8.6199999999999999E-2</v>
      </c>
      <c r="F578" s="11">
        <v>-1</v>
      </c>
      <c r="G578" s="11" t="s">
        <v>4</v>
      </c>
      <c r="H578" s="11">
        <v>-10.295999999999999</v>
      </c>
    </row>
    <row r="579" spans="1:8" x14ac:dyDescent="0.2">
      <c r="A579" s="8" t="s">
        <v>1395</v>
      </c>
      <c r="B579" t="s">
        <v>591</v>
      </c>
      <c r="C579" t="s">
        <v>23</v>
      </c>
      <c r="D579" s="3">
        <v>97</v>
      </c>
      <c r="E579" s="11">
        <v>-0.1721</v>
      </c>
      <c r="F579" s="11" t="s">
        <v>4</v>
      </c>
      <c r="G579" s="11" t="s">
        <v>4</v>
      </c>
      <c r="H579" s="11" t="s">
        <v>4</v>
      </c>
    </row>
    <row r="580" spans="1:8" x14ac:dyDescent="0.2">
      <c r="A580" s="8" t="s">
        <v>1396</v>
      </c>
      <c r="B580" t="s">
        <v>590</v>
      </c>
      <c r="C580" t="s">
        <v>3</v>
      </c>
      <c r="D580" s="3">
        <v>97</v>
      </c>
      <c r="E580" s="11">
        <v>0.1113</v>
      </c>
      <c r="F580" s="11">
        <v>-8.7556463444519173E-2</v>
      </c>
      <c r="G580" s="11">
        <v>-4.4583924915154727E-3</v>
      </c>
      <c r="H580" s="11" t="s">
        <v>4</v>
      </c>
    </row>
    <row r="581" spans="1:8" x14ac:dyDescent="0.2">
      <c r="A581" s="8" t="s">
        <v>1397</v>
      </c>
      <c r="B581" t="s">
        <v>592</v>
      </c>
      <c r="C581" t="s">
        <v>3</v>
      </c>
      <c r="D581" s="3">
        <v>97</v>
      </c>
      <c r="E581" s="11">
        <v>8.9800000000000005E-2</v>
      </c>
      <c r="F581" s="11">
        <v>-0.20567176527571851</v>
      </c>
      <c r="G581" s="11">
        <v>-8.7246920365238179E-3</v>
      </c>
      <c r="H581" s="11" t="s">
        <v>4</v>
      </c>
    </row>
    <row r="582" spans="1:8" x14ac:dyDescent="0.2">
      <c r="A582" s="8" t="s">
        <v>1398</v>
      </c>
      <c r="B582" t="s">
        <v>593</v>
      </c>
      <c r="C582" t="s">
        <v>21</v>
      </c>
      <c r="D582" s="3">
        <v>97</v>
      </c>
      <c r="E582" s="11">
        <v>0.1137</v>
      </c>
      <c r="F582" s="11">
        <v>0</v>
      </c>
      <c r="G582" s="11">
        <v>4.8690916287182695E-2</v>
      </c>
      <c r="H582" s="11">
        <v>8.0399999999999999E-2</v>
      </c>
    </row>
    <row r="583" spans="1:8" x14ac:dyDescent="0.2">
      <c r="A583" s="8" t="s">
        <v>1399</v>
      </c>
      <c r="B583" t="s">
        <v>589</v>
      </c>
      <c r="C583" t="s">
        <v>7</v>
      </c>
      <c r="D583" s="3">
        <v>97</v>
      </c>
      <c r="E583" s="11">
        <v>-0.97519999999999996</v>
      </c>
      <c r="F583" s="11" t="s">
        <v>4</v>
      </c>
      <c r="G583" s="11">
        <v>-4.5031231702260421E-2</v>
      </c>
      <c r="H583" s="11">
        <v>-0.42670000000000002</v>
      </c>
    </row>
    <row r="584" spans="1:8" x14ac:dyDescent="0.2">
      <c r="A584" s="8" t="s">
        <v>1400</v>
      </c>
      <c r="B584" t="s">
        <v>598</v>
      </c>
      <c r="C584" t="s">
        <v>14</v>
      </c>
      <c r="D584" s="3">
        <v>95</v>
      </c>
      <c r="E584" s="11">
        <v>0.12239999999999999</v>
      </c>
      <c r="F584" s="11" t="s">
        <v>4</v>
      </c>
      <c r="G584" s="11" t="s">
        <v>4</v>
      </c>
      <c r="H584" s="11">
        <v>0.18529999999999999</v>
      </c>
    </row>
    <row r="585" spans="1:8" x14ac:dyDescent="0.2">
      <c r="A585" s="8" t="s">
        <v>1401</v>
      </c>
      <c r="B585" t="s">
        <v>594</v>
      </c>
      <c r="C585" t="s">
        <v>23</v>
      </c>
      <c r="D585" s="3">
        <v>95</v>
      </c>
      <c r="E585" s="11">
        <v>-8.6499999999999994E-2</v>
      </c>
      <c r="F585" s="11" t="s">
        <v>4</v>
      </c>
      <c r="G585" s="11" t="s">
        <v>4</v>
      </c>
      <c r="H585" s="11" t="s">
        <v>4</v>
      </c>
    </row>
    <row r="586" spans="1:8" x14ac:dyDescent="0.2">
      <c r="A586" s="8" t="s">
        <v>1402</v>
      </c>
      <c r="B586" t="s">
        <v>595</v>
      </c>
      <c r="C586" t="s">
        <v>12</v>
      </c>
      <c r="D586" s="3">
        <v>95</v>
      </c>
      <c r="E586" s="11">
        <v>7.1000000000000004E-3</v>
      </c>
      <c r="F586" s="11" t="s">
        <v>4</v>
      </c>
      <c r="G586" s="11" t="s">
        <v>4</v>
      </c>
      <c r="H586" s="11">
        <v>6.0100000000000001E-2</v>
      </c>
    </row>
    <row r="587" spans="1:8" x14ac:dyDescent="0.2">
      <c r="A587" s="8" t="s">
        <v>1403</v>
      </c>
      <c r="B587" t="s">
        <v>596</v>
      </c>
      <c r="C587" t="s">
        <v>7</v>
      </c>
      <c r="D587" s="3">
        <v>95</v>
      </c>
      <c r="E587" s="11">
        <v>-0.2273</v>
      </c>
      <c r="F587" s="11">
        <v>-4.7391036908989714E-2</v>
      </c>
      <c r="G587" s="11" t="s">
        <v>4</v>
      </c>
      <c r="H587" s="11" t="s">
        <v>4</v>
      </c>
    </row>
    <row r="588" spans="1:8" x14ac:dyDescent="0.2">
      <c r="A588" s="8" t="s">
        <v>1404</v>
      </c>
      <c r="B588" t="s">
        <v>599</v>
      </c>
      <c r="C588" t="s">
        <v>7</v>
      </c>
      <c r="D588" s="3">
        <v>95</v>
      </c>
      <c r="E588" s="11">
        <v>-0.40660000000000002</v>
      </c>
      <c r="F588" s="11">
        <v>-1</v>
      </c>
      <c r="G588" s="11">
        <v>0.2071626516064573</v>
      </c>
      <c r="H588" s="11">
        <v>-9.8680000000000003</v>
      </c>
    </row>
    <row r="589" spans="1:8" x14ac:dyDescent="0.2">
      <c r="A589" s="8" t="s">
        <v>1405</v>
      </c>
      <c r="B589" t="s">
        <v>597</v>
      </c>
      <c r="C589" t="s">
        <v>43</v>
      </c>
      <c r="D589" s="3">
        <v>95</v>
      </c>
      <c r="E589" s="11">
        <v>-0.2157</v>
      </c>
      <c r="F589" s="11">
        <v>-0.16404119792206318</v>
      </c>
      <c r="G589" s="11" t="s">
        <v>4</v>
      </c>
      <c r="H589" s="11" t="s">
        <v>4</v>
      </c>
    </row>
    <row r="590" spans="1:8" x14ac:dyDescent="0.2">
      <c r="A590" s="8" t="s">
        <v>1406</v>
      </c>
      <c r="B590" t="s">
        <v>602</v>
      </c>
      <c r="C590" t="s">
        <v>3</v>
      </c>
      <c r="D590" s="3">
        <v>94</v>
      </c>
      <c r="E590" s="11">
        <v>8.8800000000000004E-2</v>
      </c>
      <c r="F590" s="11" t="s">
        <v>4</v>
      </c>
      <c r="G590" s="11" t="s">
        <v>4</v>
      </c>
      <c r="H590" s="11">
        <v>0.1244</v>
      </c>
    </row>
    <row r="591" spans="1:8" x14ac:dyDescent="0.2">
      <c r="A591" s="8" t="s">
        <v>1407</v>
      </c>
      <c r="B591" t="s">
        <v>600</v>
      </c>
      <c r="C591" t="s">
        <v>7</v>
      </c>
      <c r="D591" s="3">
        <v>94</v>
      </c>
      <c r="E591" s="11">
        <v>-0.18740000000000001</v>
      </c>
      <c r="F591" s="11" t="s">
        <v>4</v>
      </c>
      <c r="G591" s="11" t="s">
        <v>4</v>
      </c>
      <c r="H591" s="11">
        <v>-35.840299999999999</v>
      </c>
    </row>
    <row r="592" spans="1:8" x14ac:dyDescent="0.2">
      <c r="A592" s="8" t="s">
        <v>1408</v>
      </c>
      <c r="B592" t="s">
        <v>601</v>
      </c>
      <c r="C592" t="s">
        <v>7</v>
      </c>
      <c r="D592" s="3">
        <v>94</v>
      </c>
      <c r="E592" s="11">
        <v>47.464399999999998</v>
      </c>
      <c r="F592" s="11">
        <v>-1</v>
      </c>
      <c r="G592" s="11">
        <v>-6.696700846319259E-2</v>
      </c>
      <c r="H592" s="11">
        <v>-99.008700000000005</v>
      </c>
    </row>
    <row r="593" spans="1:8" x14ac:dyDescent="0.2">
      <c r="A593" s="8" t="s">
        <v>1409</v>
      </c>
      <c r="B593" t="s">
        <v>604</v>
      </c>
      <c r="C593" t="s">
        <v>19</v>
      </c>
      <c r="D593" s="3">
        <v>93</v>
      </c>
      <c r="E593" s="11">
        <v>0.15240000000000001</v>
      </c>
      <c r="F593" s="11">
        <v>0.1486983549970351</v>
      </c>
      <c r="G593" s="11">
        <v>0.16721183436271692</v>
      </c>
      <c r="H593" s="11">
        <v>0.1429</v>
      </c>
    </row>
    <row r="594" spans="1:8" x14ac:dyDescent="0.2">
      <c r="A594" s="8" t="s">
        <v>1410</v>
      </c>
      <c r="B594" t="s">
        <v>603</v>
      </c>
      <c r="C594" t="s">
        <v>7</v>
      </c>
      <c r="D594" s="3">
        <v>93</v>
      </c>
      <c r="E594" s="11">
        <v>-0.2077</v>
      </c>
      <c r="F594" s="11" t="s">
        <v>4</v>
      </c>
      <c r="G594" s="11" t="s">
        <v>4</v>
      </c>
      <c r="H594" s="11">
        <v>-241.08349999999999</v>
      </c>
    </row>
    <row r="595" spans="1:8" x14ac:dyDescent="0.2">
      <c r="A595" s="8" t="s">
        <v>1411</v>
      </c>
      <c r="B595" t="s">
        <v>605</v>
      </c>
      <c r="C595" t="s">
        <v>14</v>
      </c>
      <c r="D595" s="3">
        <v>92</v>
      </c>
      <c r="E595" s="11">
        <v>1.24E-2</v>
      </c>
      <c r="F595" s="11">
        <v>-1</v>
      </c>
      <c r="G595" s="11" t="s">
        <v>4</v>
      </c>
      <c r="H595" s="11">
        <v>4.5900000000000003E-2</v>
      </c>
    </row>
    <row r="596" spans="1:8" x14ac:dyDescent="0.2">
      <c r="A596" s="8" t="s">
        <v>1412</v>
      </c>
      <c r="B596" t="s">
        <v>606</v>
      </c>
      <c r="C596" t="s">
        <v>12</v>
      </c>
      <c r="D596" s="3">
        <v>92</v>
      </c>
      <c r="E596" s="11">
        <v>-1.0829</v>
      </c>
      <c r="F596" s="11" t="s">
        <v>4</v>
      </c>
      <c r="G596" s="11" t="s">
        <v>4</v>
      </c>
      <c r="H596" s="11">
        <v>-0.65069999999999995</v>
      </c>
    </row>
    <row r="597" spans="1:8" x14ac:dyDescent="0.2">
      <c r="A597" s="8" t="s">
        <v>1413</v>
      </c>
      <c r="B597" t="s">
        <v>609</v>
      </c>
      <c r="C597" t="s">
        <v>3</v>
      </c>
      <c r="D597" s="3">
        <v>91</v>
      </c>
      <c r="E597" s="11">
        <v>0.19789999999999999</v>
      </c>
      <c r="F597" s="11">
        <v>0.2148140440390669</v>
      </c>
      <c r="G597" s="11">
        <v>7.6044291609926873E-3</v>
      </c>
      <c r="H597" s="11">
        <v>0.8931</v>
      </c>
    </row>
    <row r="598" spans="1:8" x14ac:dyDescent="0.2">
      <c r="A598" s="8" t="s">
        <v>1414</v>
      </c>
      <c r="B598" t="s">
        <v>608</v>
      </c>
      <c r="C598" t="s">
        <v>12</v>
      </c>
      <c r="D598" s="3">
        <v>91</v>
      </c>
      <c r="E598" s="11">
        <v>-0.58499999999999996</v>
      </c>
      <c r="F598" s="11">
        <v>-1</v>
      </c>
      <c r="G598" s="11">
        <v>0.11863490493348849</v>
      </c>
      <c r="H598" s="11">
        <v>-1.7723</v>
      </c>
    </row>
    <row r="599" spans="1:8" x14ac:dyDescent="0.2">
      <c r="A599" s="8" t="s">
        <v>1415</v>
      </c>
      <c r="B599" t="s">
        <v>607</v>
      </c>
      <c r="C599" t="s">
        <v>7</v>
      </c>
      <c r="D599" s="3">
        <v>91</v>
      </c>
      <c r="E599" s="11">
        <v>-2.7E-2</v>
      </c>
      <c r="F599" s="11">
        <v>-1</v>
      </c>
      <c r="G599" s="11">
        <v>1.1847940917808941E-2</v>
      </c>
      <c r="H599" s="11" t="s">
        <v>4</v>
      </c>
    </row>
    <row r="600" spans="1:8" x14ac:dyDescent="0.2">
      <c r="A600" s="8" t="s">
        <v>1416</v>
      </c>
      <c r="B600" t="s">
        <v>610</v>
      </c>
      <c r="C600" t="s">
        <v>7</v>
      </c>
      <c r="D600" s="3">
        <v>90</v>
      </c>
      <c r="E600" s="11">
        <v>-0.27550000000000002</v>
      </c>
      <c r="F600" s="11">
        <v>-0.24672230507496107</v>
      </c>
      <c r="G600" s="11">
        <v>3.5271251272005255E-2</v>
      </c>
      <c r="H600" s="11">
        <v>-22.032499999999999</v>
      </c>
    </row>
    <row r="601" spans="1:8" x14ac:dyDescent="0.2">
      <c r="A601" s="8" t="s">
        <v>1417</v>
      </c>
      <c r="B601" t="s">
        <v>616</v>
      </c>
      <c r="C601" t="s">
        <v>3</v>
      </c>
      <c r="D601" s="3">
        <v>89</v>
      </c>
      <c r="E601" s="11">
        <v>0.36349999999999999</v>
      </c>
      <c r="F601" s="11" t="s">
        <v>4</v>
      </c>
      <c r="G601" s="11">
        <v>0.17523533505557021</v>
      </c>
      <c r="H601" s="11">
        <v>0.94710000000000005</v>
      </c>
    </row>
    <row r="602" spans="1:8" x14ac:dyDescent="0.2">
      <c r="A602" s="8" t="s">
        <v>1418</v>
      </c>
      <c r="B602" t="s">
        <v>613</v>
      </c>
      <c r="C602" t="s">
        <v>21</v>
      </c>
      <c r="D602" s="3">
        <v>89</v>
      </c>
      <c r="E602" s="11">
        <v>-1.9199999999999998E-2</v>
      </c>
      <c r="F602" s="11" t="s">
        <v>4</v>
      </c>
      <c r="G602" s="11" t="s">
        <v>4</v>
      </c>
      <c r="H602" s="11">
        <v>-17.339600000000001</v>
      </c>
    </row>
    <row r="603" spans="1:8" x14ac:dyDescent="0.2">
      <c r="A603" s="8" t="s">
        <v>1419</v>
      </c>
      <c r="B603" t="s">
        <v>614</v>
      </c>
      <c r="C603" t="s">
        <v>35</v>
      </c>
      <c r="D603" s="3">
        <v>89</v>
      </c>
      <c r="E603" s="11">
        <v>-0.69769999999999999</v>
      </c>
      <c r="F603" s="11" t="s">
        <v>4</v>
      </c>
      <c r="G603" s="11" t="s">
        <v>4</v>
      </c>
      <c r="H603" s="11">
        <v>-0.1522</v>
      </c>
    </row>
    <row r="604" spans="1:8" x14ac:dyDescent="0.2">
      <c r="A604" s="8" t="s">
        <v>1420</v>
      </c>
      <c r="B604" t="s">
        <v>611</v>
      </c>
      <c r="C604" t="s">
        <v>7</v>
      </c>
      <c r="D604" s="3">
        <v>89</v>
      </c>
      <c r="E604" s="11">
        <v>-0.17699999999999999</v>
      </c>
      <c r="F604" s="11" t="s">
        <v>4</v>
      </c>
      <c r="G604" s="11" t="s">
        <v>4</v>
      </c>
      <c r="H604" s="11" t="s">
        <v>4</v>
      </c>
    </row>
    <row r="605" spans="1:8" x14ac:dyDescent="0.2">
      <c r="A605" s="8" t="s">
        <v>1421</v>
      </c>
      <c r="B605" t="s">
        <v>612</v>
      </c>
      <c r="C605" t="s">
        <v>7</v>
      </c>
      <c r="D605" s="3">
        <v>89</v>
      </c>
      <c r="E605" s="11">
        <v>-0.2064</v>
      </c>
      <c r="F605" s="11">
        <v>-0.14866007747921539</v>
      </c>
      <c r="G605" s="11" t="s">
        <v>4</v>
      </c>
      <c r="H605" s="11" t="s">
        <v>4</v>
      </c>
    </row>
    <row r="606" spans="1:8" x14ac:dyDescent="0.2">
      <c r="A606" s="8" t="s">
        <v>1422</v>
      </c>
      <c r="B606" t="s">
        <v>615</v>
      </c>
      <c r="C606" t="s">
        <v>7</v>
      </c>
      <c r="D606" s="3">
        <v>89</v>
      </c>
      <c r="E606" s="11">
        <v>-0.73640000000000005</v>
      </c>
      <c r="F606" s="11">
        <v>-3.9735499207781966E-2</v>
      </c>
      <c r="G606" s="11">
        <v>-5.9758586615918818E-2</v>
      </c>
      <c r="H606" s="11">
        <v>-164.51300000000001</v>
      </c>
    </row>
    <row r="607" spans="1:8" x14ac:dyDescent="0.2">
      <c r="A607" s="8" t="s">
        <v>1423</v>
      </c>
      <c r="B607" t="s">
        <v>618</v>
      </c>
      <c r="C607" t="s">
        <v>21</v>
      </c>
      <c r="D607" s="3">
        <v>88</v>
      </c>
      <c r="E607" s="11">
        <v>0.20019999999999999</v>
      </c>
      <c r="F607" s="11" t="s">
        <v>4</v>
      </c>
      <c r="G607" s="11" t="s">
        <v>4</v>
      </c>
      <c r="H607" s="11">
        <v>0.1847</v>
      </c>
    </row>
    <row r="608" spans="1:8" x14ac:dyDescent="0.2">
      <c r="A608" s="8" t="s">
        <v>1424</v>
      </c>
      <c r="B608" t="s">
        <v>617</v>
      </c>
      <c r="C608" t="s">
        <v>7</v>
      </c>
      <c r="D608" s="3">
        <v>88</v>
      </c>
      <c r="E608" s="11">
        <v>-1.5299999999999999E-2</v>
      </c>
      <c r="F608" s="11">
        <v>-0.3402460446135529</v>
      </c>
      <c r="G608" s="11" t="s">
        <v>4</v>
      </c>
      <c r="H608" s="11" t="s">
        <v>4</v>
      </c>
    </row>
    <row r="609" spans="1:8" x14ac:dyDescent="0.2">
      <c r="A609" s="8" t="s">
        <v>1425</v>
      </c>
      <c r="B609" t="s">
        <v>622</v>
      </c>
      <c r="C609" t="s">
        <v>31</v>
      </c>
      <c r="D609" s="3">
        <v>87</v>
      </c>
      <c r="E609" s="11">
        <v>0.13969999999999999</v>
      </c>
      <c r="F609" s="11" t="s">
        <v>4</v>
      </c>
      <c r="G609" s="11" t="s">
        <v>4</v>
      </c>
      <c r="H609" s="11">
        <v>4.3999999999999997E-2</v>
      </c>
    </row>
    <row r="610" spans="1:8" x14ac:dyDescent="0.2">
      <c r="A610" s="8" t="s">
        <v>1426</v>
      </c>
      <c r="B610" t="s">
        <v>621</v>
      </c>
      <c r="C610" t="s">
        <v>12</v>
      </c>
      <c r="D610" s="3">
        <v>87</v>
      </c>
      <c r="E610" s="11">
        <v>-86.475899999999996</v>
      </c>
      <c r="F610" s="11" t="s">
        <v>4</v>
      </c>
      <c r="G610" s="11" t="s">
        <v>4</v>
      </c>
      <c r="H610" s="11">
        <v>-2.2818000000000001</v>
      </c>
    </row>
    <row r="611" spans="1:8" x14ac:dyDescent="0.2">
      <c r="A611" s="8" t="s">
        <v>1427</v>
      </c>
      <c r="B611" t="s">
        <v>619</v>
      </c>
      <c r="C611" t="s">
        <v>12</v>
      </c>
      <c r="D611" s="3">
        <v>87</v>
      </c>
      <c r="E611" s="11">
        <v>0.1837</v>
      </c>
      <c r="F611" s="11">
        <v>-9.48574178547823E-3</v>
      </c>
      <c r="G611" s="11">
        <v>9.8221062694154204E-2</v>
      </c>
      <c r="H611" s="11">
        <v>0.14699999999999999</v>
      </c>
    </row>
    <row r="612" spans="1:8" x14ac:dyDescent="0.2">
      <c r="A612" s="8" t="s">
        <v>1428</v>
      </c>
      <c r="B612" t="s">
        <v>620</v>
      </c>
      <c r="C612" t="s">
        <v>7</v>
      </c>
      <c r="D612" s="3">
        <v>87</v>
      </c>
      <c r="E612" s="11">
        <v>-0.44409999999999999</v>
      </c>
      <c r="F612" s="11" t="s">
        <v>4</v>
      </c>
      <c r="G612" s="11">
        <v>-1.0953836524966176E-3</v>
      </c>
      <c r="H612" s="11" t="s">
        <v>4</v>
      </c>
    </row>
    <row r="613" spans="1:8" x14ac:dyDescent="0.2">
      <c r="A613" s="8" t="s">
        <v>1429</v>
      </c>
      <c r="B613" t="s">
        <v>623</v>
      </c>
      <c r="C613" t="s">
        <v>21</v>
      </c>
      <c r="D613" s="3">
        <v>86</v>
      </c>
      <c r="E613" s="11">
        <v>8.4400000000000003E-2</v>
      </c>
      <c r="F613" s="11">
        <v>-0.16600593809258268</v>
      </c>
      <c r="G613" s="11">
        <v>7.6044291609926873E-3</v>
      </c>
      <c r="H613" s="11">
        <v>6.2300000000000001E-2</v>
      </c>
    </row>
    <row r="614" spans="1:8" x14ac:dyDescent="0.2">
      <c r="A614" s="8" t="s">
        <v>1430</v>
      </c>
      <c r="B614" t="s">
        <v>624</v>
      </c>
      <c r="C614" t="s">
        <v>7</v>
      </c>
      <c r="D614" s="3">
        <v>86</v>
      </c>
      <c r="E614" s="11">
        <v>-7.8600000000000003E-2</v>
      </c>
      <c r="F614" s="11" t="s">
        <v>4</v>
      </c>
      <c r="G614" s="11" t="s">
        <v>4</v>
      </c>
      <c r="H614" s="11" t="s">
        <v>4</v>
      </c>
    </row>
    <row r="615" spans="1:8" x14ac:dyDescent="0.2">
      <c r="A615" s="8" t="s">
        <v>1431</v>
      </c>
      <c r="B615" t="s">
        <v>625</v>
      </c>
      <c r="C615" t="s">
        <v>7</v>
      </c>
      <c r="D615" s="3">
        <v>86</v>
      </c>
      <c r="E615" s="11">
        <v>-5.8400000000000001E-2</v>
      </c>
      <c r="F615" s="11" t="s">
        <v>4</v>
      </c>
      <c r="G615" s="11">
        <v>-0.21023624344853808</v>
      </c>
      <c r="H615" s="11" t="s">
        <v>4</v>
      </c>
    </row>
    <row r="616" spans="1:8" x14ac:dyDescent="0.2">
      <c r="A616" s="8" t="s">
        <v>1432</v>
      </c>
      <c r="B616" t="s">
        <v>627</v>
      </c>
      <c r="C616" t="s">
        <v>23</v>
      </c>
      <c r="D616" s="3">
        <v>85</v>
      </c>
      <c r="E616" s="11">
        <v>-4.7399999999999998E-2</v>
      </c>
      <c r="F616" s="11">
        <v>-1</v>
      </c>
      <c r="G616" s="11">
        <v>2.026791171121145E-2</v>
      </c>
      <c r="H616" s="11" t="s">
        <v>4</v>
      </c>
    </row>
    <row r="617" spans="1:8" x14ac:dyDescent="0.2">
      <c r="A617" s="8" t="s">
        <v>1433</v>
      </c>
      <c r="B617" t="s">
        <v>628</v>
      </c>
      <c r="C617" t="s">
        <v>3</v>
      </c>
      <c r="D617" s="3">
        <v>85</v>
      </c>
      <c r="E617" s="11" t="s">
        <v>4</v>
      </c>
      <c r="F617" s="11" t="s">
        <v>4</v>
      </c>
      <c r="G617" s="11" t="s">
        <v>4</v>
      </c>
      <c r="H617" s="11" t="s">
        <v>4</v>
      </c>
    </row>
    <row r="618" spans="1:8" x14ac:dyDescent="0.2">
      <c r="A618" s="8" t="s">
        <v>1434</v>
      </c>
      <c r="B618" t="s">
        <v>629</v>
      </c>
      <c r="C618" t="s">
        <v>12</v>
      </c>
      <c r="D618" s="3">
        <v>85</v>
      </c>
      <c r="E618" s="11">
        <v>-0.43230000000000002</v>
      </c>
      <c r="F618" s="11">
        <v>-1</v>
      </c>
      <c r="G618" s="11">
        <v>-0.21201097252658885</v>
      </c>
      <c r="H618" s="11">
        <v>-2.6957</v>
      </c>
    </row>
    <row r="619" spans="1:8" x14ac:dyDescent="0.2">
      <c r="A619" s="8" t="s">
        <v>1435</v>
      </c>
      <c r="B619" t="s">
        <v>626</v>
      </c>
      <c r="C619" t="s">
        <v>21</v>
      </c>
      <c r="D619" s="3">
        <v>85</v>
      </c>
      <c r="E619" s="11">
        <v>-0.3518</v>
      </c>
      <c r="F619" s="11" t="s">
        <v>4</v>
      </c>
      <c r="G619" s="11" t="s">
        <v>4</v>
      </c>
      <c r="H619" s="11">
        <v>-1.0351999999999999</v>
      </c>
    </row>
    <row r="620" spans="1:8" x14ac:dyDescent="0.2">
      <c r="A620" s="8" t="s">
        <v>1436</v>
      </c>
      <c r="B620" t="s">
        <v>633</v>
      </c>
      <c r="C620" t="s">
        <v>12</v>
      </c>
      <c r="D620" s="3">
        <v>84</v>
      </c>
      <c r="E620" s="11">
        <v>1.89E-2</v>
      </c>
      <c r="F620" s="11" t="s">
        <v>4</v>
      </c>
      <c r="G620" s="11">
        <v>6.3231597540730933E-2</v>
      </c>
      <c r="H620" s="11">
        <v>-1.38E-2</v>
      </c>
    </row>
    <row r="621" spans="1:8" x14ac:dyDescent="0.2">
      <c r="A621" s="8" t="s">
        <v>1437</v>
      </c>
      <c r="B621" t="s">
        <v>632</v>
      </c>
      <c r="C621" t="s">
        <v>7</v>
      </c>
      <c r="D621" s="3">
        <v>84</v>
      </c>
      <c r="E621" s="11" t="s">
        <v>4</v>
      </c>
      <c r="F621" s="11" t="s">
        <v>4</v>
      </c>
      <c r="G621" s="11" t="s">
        <v>4</v>
      </c>
      <c r="H621" s="11">
        <v>-17.979800000000001</v>
      </c>
    </row>
    <row r="622" spans="1:8" x14ac:dyDescent="0.2">
      <c r="A622" s="8" t="s">
        <v>1438</v>
      </c>
      <c r="B622" t="s">
        <v>630</v>
      </c>
      <c r="C622" t="s">
        <v>7</v>
      </c>
      <c r="D622" s="3">
        <v>84</v>
      </c>
      <c r="E622" s="11">
        <v>-4.87E-2</v>
      </c>
      <c r="F622" s="11" t="s">
        <v>4</v>
      </c>
      <c r="G622" s="11" t="s">
        <v>4</v>
      </c>
      <c r="H622" s="11">
        <v>-1.0509999999999999</v>
      </c>
    </row>
    <row r="623" spans="1:8" x14ac:dyDescent="0.2">
      <c r="A623" s="8" t="s">
        <v>1439</v>
      </c>
      <c r="B623" t="s">
        <v>631</v>
      </c>
      <c r="C623" t="s">
        <v>7</v>
      </c>
      <c r="D623" s="3">
        <v>84</v>
      </c>
      <c r="E623" s="11">
        <v>-0.17230000000000001</v>
      </c>
      <c r="F623" s="11">
        <v>0</v>
      </c>
      <c r="G623" s="11" t="s">
        <v>4</v>
      </c>
      <c r="H623" s="11" t="s">
        <v>4</v>
      </c>
    </row>
    <row r="624" spans="1:8" x14ac:dyDescent="0.2">
      <c r="A624" s="8" t="s">
        <v>1440</v>
      </c>
      <c r="B624" t="s">
        <v>634</v>
      </c>
      <c r="C624" t="s">
        <v>23</v>
      </c>
      <c r="D624" s="3">
        <v>83</v>
      </c>
      <c r="E624" s="11">
        <v>-8.2500000000000004E-2</v>
      </c>
      <c r="F624" s="11" t="s">
        <v>4</v>
      </c>
      <c r="G624" s="11">
        <v>-3.6356562218493926E-2</v>
      </c>
      <c r="H624" s="11">
        <v>-5.0113000000000003</v>
      </c>
    </row>
    <row r="625" spans="1:8" x14ac:dyDescent="0.2">
      <c r="A625" s="8" t="s">
        <v>1441</v>
      </c>
      <c r="B625" t="s">
        <v>635</v>
      </c>
      <c r="C625" t="s">
        <v>7</v>
      </c>
      <c r="D625" s="3">
        <v>83</v>
      </c>
      <c r="E625" s="11">
        <v>-2.9700000000000001E-2</v>
      </c>
      <c r="F625" s="11" t="s">
        <v>4</v>
      </c>
      <c r="G625" s="11" t="s">
        <v>4</v>
      </c>
      <c r="H625" s="11" t="s">
        <v>4</v>
      </c>
    </row>
    <row r="626" spans="1:8" x14ac:dyDescent="0.2">
      <c r="A626" s="8" t="s">
        <v>1442</v>
      </c>
      <c r="B626" t="s">
        <v>637</v>
      </c>
      <c r="C626" t="s">
        <v>7</v>
      </c>
      <c r="D626" s="3">
        <v>83</v>
      </c>
      <c r="E626" s="11">
        <v>-0.183</v>
      </c>
      <c r="F626" s="11" t="s">
        <v>4</v>
      </c>
      <c r="G626" s="11" t="s">
        <v>4</v>
      </c>
      <c r="H626" s="11">
        <v>-65.030299999999997</v>
      </c>
    </row>
    <row r="627" spans="1:8" x14ac:dyDescent="0.2">
      <c r="A627" s="8" t="s">
        <v>1443</v>
      </c>
      <c r="B627" t="s">
        <v>636</v>
      </c>
      <c r="C627" t="s">
        <v>7</v>
      </c>
      <c r="D627" s="3">
        <v>83</v>
      </c>
      <c r="E627" s="11">
        <v>-0.1711</v>
      </c>
      <c r="F627" s="11">
        <v>-1</v>
      </c>
      <c r="G627" s="11">
        <v>-1.6120543459473669E-2</v>
      </c>
      <c r="H627" s="11">
        <v>-34.010399999999997</v>
      </c>
    </row>
    <row r="628" spans="1:8" x14ac:dyDescent="0.2">
      <c r="A628" s="8" t="s">
        <v>1444</v>
      </c>
      <c r="B628" t="s">
        <v>640</v>
      </c>
      <c r="C628" t="s">
        <v>35</v>
      </c>
      <c r="D628" s="3">
        <v>82</v>
      </c>
      <c r="E628" s="11">
        <v>-1.3160000000000001</v>
      </c>
      <c r="F628" s="11" t="s">
        <v>4</v>
      </c>
      <c r="G628" s="11" t="s">
        <v>4</v>
      </c>
      <c r="H628" s="11">
        <v>-0.81479999999999997</v>
      </c>
    </row>
    <row r="629" spans="1:8" x14ac:dyDescent="0.2">
      <c r="A629" s="8" t="s">
        <v>1445</v>
      </c>
      <c r="B629" t="s">
        <v>639</v>
      </c>
      <c r="C629" t="s">
        <v>7</v>
      </c>
      <c r="D629" s="3">
        <v>82</v>
      </c>
      <c r="E629" s="11">
        <v>-0.12540000000000001</v>
      </c>
      <c r="F629" s="11">
        <v>-1</v>
      </c>
      <c r="G629" s="11" t="s">
        <v>4</v>
      </c>
      <c r="H629" s="11">
        <v>-2428.48</v>
      </c>
    </row>
    <row r="630" spans="1:8" x14ac:dyDescent="0.2">
      <c r="A630" s="8" t="s">
        <v>1446</v>
      </c>
      <c r="B630" t="s">
        <v>638</v>
      </c>
      <c r="C630" t="s">
        <v>7</v>
      </c>
      <c r="D630" s="3">
        <v>82</v>
      </c>
      <c r="E630" s="11">
        <v>-0.13400000000000001</v>
      </c>
      <c r="F630" s="11" t="s">
        <v>4</v>
      </c>
      <c r="G630" s="11">
        <v>3.9327477563881885E-2</v>
      </c>
      <c r="H630" s="11">
        <v>-117.59869999999999</v>
      </c>
    </row>
    <row r="631" spans="1:8" x14ac:dyDescent="0.2">
      <c r="A631" s="8" t="s">
        <v>1447</v>
      </c>
      <c r="B631" t="s">
        <v>642</v>
      </c>
      <c r="C631" t="s">
        <v>7</v>
      </c>
      <c r="D631" s="3">
        <v>81</v>
      </c>
      <c r="E631" s="11">
        <v>-0.55859999999999999</v>
      </c>
      <c r="F631" s="11" t="s">
        <v>4</v>
      </c>
      <c r="G631" s="11" t="s">
        <v>4</v>
      </c>
      <c r="H631" s="11">
        <v>-0.97809999999999997</v>
      </c>
    </row>
    <row r="632" spans="1:8" x14ac:dyDescent="0.2">
      <c r="A632" s="8" t="s">
        <v>1448</v>
      </c>
      <c r="B632" t="s">
        <v>641</v>
      </c>
      <c r="C632" t="s">
        <v>7</v>
      </c>
      <c r="D632" s="3">
        <v>81</v>
      </c>
      <c r="E632" s="11">
        <v>-0.34310000000000002</v>
      </c>
      <c r="F632" s="11" t="s">
        <v>4</v>
      </c>
      <c r="G632" s="11">
        <v>9.3496072449398282E-2</v>
      </c>
      <c r="H632" s="11">
        <v>-6.2946999999999997</v>
      </c>
    </row>
    <row r="633" spans="1:8" x14ac:dyDescent="0.2">
      <c r="A633" s="8" t="s">
        <v>1449</v>
      </c>
      <c r="B633" t="s">
        <v>645</v>
      </c>
      <c r="C633" t="s">
        <v>12</v>
      </c>
      <c r="D633" s="3">
        <v>80</v>
      </c>
      <c r="E633" s="11">
        <v>0.27239999999999998</v>
      </c>
      <c r="F633" s="11" t="s">
        <v>4</v>
      </c>
      <c r="G633" s="11" t="s">
        <v>4</v>
      </c>
      <c r="H633" s="11">
        <v>0.14849999999999999</v>
      </c>
    </row>
    <row r="634" spans="1:8" x14ac:dyDescent="0.2">
      <c r="A634" s="8" t="s">
        <v>1450</v>
      </c>
      <c r="B634" t="s">
        <v>644</v>
      </c>
      <c r="C634" t="s">
        <v>12</v>
      </c>
      <c r="D634" s="3">
        <v>80</v>
      </c>
      <c r="E634" s="11">
        <v>-0.84540000000000004</v>
      </c>
      <c r="F634" s="11" t="s">
        <v>4</v>
      </c>
      <c r="G634" s="11">
        <v>3.0952789623902133E-2</v>
      </c>
      <c r="H634" s="11">
        <v>-15.9352</v>
      </c>
    </row>
    <row r="635" spans="1:8" x14ac:dyDescent="0.2">
      <c r="A635" s="8" t="s">
        <v>1451</v>
      </c>
      <c r="B635" t="s">
        <v>643</v>
      </c>
      <c r="C635" t="s">
        <v>7</v>
      </c>
      <c r="D635" s="3">
        <v>80</v>
      </c>
      <c r="E635" s="11">
        <v>-0.1303</v>
      </c>
      <c r="F635" s="11">
        <v>-0.41535663115690546</v>
      </c>
      <c r="G635" s="11" t="s">
        <v>4</v>
      </c>
      <c r="H635" s="11" t="s">
        <v>4</v>
      </c>
    </row>
    <row r="636" spans="1:8" x14ac:dyDescent="0.2">
      <c r="A636" s="8" t="s">
        <v>1452</v>
      </c>
      <c r="B636" t="s">
        <v>646</v>
      </c>
      <c r="C636" t="s">
        <v>3</v>
      </c>
      <c r="D636" s="3">
        <v>79</v>
      </c>
      <c r="E636" s="11">
        <v>-1.6899999999999998E-2</v>
      </c>
      <c r="F636" s="11" t="s">
        <v>4</v>
      </c>
      <c r="G636" s="11">
        <v>-2.5280382832659876E-2</v>
      </c>
      <c r="H636" s="11">
        <v>3.61E-2</v>
      </c>
    </row>
    <row r="637" spans="1:8" x14ac:dyDescent="0.2">
      <c r="A637" s="8" t="s">
        <v>1453</v>
      </c>
      <c r="B637" t="s">
        <v>648</v>
      </c>
      <c r="C637" t="s">
        <v>7</v>
      </c>
      <c r="D637" s="3">
        <v>79</v>
      </c>
      <c r="E637" s="11">
        <v>-0.13370000000000001</v>
      </c>
      <c r="F637" s="11" t="s">
        <v>4</v>
      </c>
      <c r="G637" s="11" t="s">
        <v>4</v>
      </c>
      <c r="H637" s="11">
        <v>2.81E-2</v>
      </c>
    </row>
    <row r="638" spans="1:8" x14ac:dyDescent="0.2">
      <c r="A638" s="8" t="s">
        <v>1454</v>
      </c>
      <c r="B638" t="s">
        <v>647</v>
      </c>
      <c r="C638" t="s">
        <v>7</v>
      </c>
      <c r="D638" s="3">
        <v>79</v>
      </c>
      <c r="E638" s="11">
        <v>-2.63E-2</v>
      </c>
      <c r="F638" s="11">
        <v>-1</v>
      </c>
      <c r="G638" s="11">
        <v>-9.8011769709190899E-3</v>
      </c>
      <c r="H638" s="11">
        <v>4.3E-3</v>
      </c>
    </row>
    <row r="639" spans="1:8" x14ac:dyDescent="0.2">
      <c r="A639" s="8" t="s">
        <v>1455</v>
      </c>
      <c r="B639" t="s">
        <v>654</v>
      </c>
      <c r="C639" t="s">
        <v>14</v>
      </c>
      <c r="D639" s="3">
        <v>78</v>
      </c>
      <c r="E639" s="11">
        <v>0.1244</v>
      </c>
      <c r="F639" s="11" t="s">
        <v>4</v>
      </c>
      <c r="G639" s="11" t="s">
        <v>4</v>
      </c>
      <c r="H639" s="11">
        <v>0.2281</v>
      </c>
    </row>
    <row r="640" spans="1:8" x14ac:dyDescent="0.2">
      <c r="A640" s="8" t="s">
        <v>1456</v>
      </c>
      <c r="B640" t="s">
        <v>649</v>
      </c>
      <c r="C640" t="s">
        <v>14</v>
      </c>
      <c r="D640" s="3">
        <v>78</v>
      </c>
      <c r="E640" s="11">
        <v>-0.56699999999999995</v>
      </c>
      <c r="F640" s="11" t="s">
        <v>4</v>
      </c>
      <c r="G640" s="11" t="s">
        <v>4</v>
      </c>
      <c r="H640" s="11">
        <v>3.1699999999999999E-2</v>
      </c>
    </row>
    <row r="641" spans="1:8" x14ac:dyDescent="0.2">
      <c r="A641" s="8" t="s">
        <v>1457</v>
      </c>
      <c r="B641" t="s">
        <v>655</v>
      </c>
      <c r="C641" t="s">
        <v>14</v>
      </c>
      <c r="D641" s="3">
        <v>78</v>
      </c>
      <c r="E641" s="11">
        <v>2.9999999999999997E-4</v>
      </c>
      <c r="F641" s="11">
        <v>-0.17070573058018423</v>
      </c>
      <c r="G641" s="11">
        <v>-9.4985509107636479E-2</v>
      </c>
      <c r="H641" s="11">
        <v>6.2100000000000002E-2</v>
      </c>
    </row>
    <row r="642" spans="1:8" x14ac:dyDescent="0.2">
      <c r="A642" s="8" t="s">
        <v>1458</v>
      </c>
      <c r="B642" t="s">
        <v>653</v>
      </c>
      <c r="C642" t="s">
        <v>3</v>
      </c>
      <c r="D642" s="3">
        <v>78</v>
      </c>
      <c r="E642" s="11">
        <v>5.3800000000000001E-2</v>
      </c>
      <c r="F642" s="11" t="s">
        <v>4</v>
      </c>
      <c r="G642" s="11">
        <v>3.9891449619294139E-2</v>
      </c>
      <c r="H642" s="11">
        <v>0.71530000000000005</v>
      </c>
    </row>
    <row r="643" spans="1:8" x14ac:dyDescent="0.2">
      <c r="A643" s="8" t="s">
        <v>1459</v>
      </c>
      <c r="B643" t="s">
        <v>651</v>
      </c>
      <c r="C643" t="s">
        <v>12</v>
      </c>
      <c r="D643" s="3">
        <v>78</v>
      </c>
      <c r="E643" s="11">
        <v>-0.32469999999999999</v>
      </c>
      <c r="F643" s="11" t="s">
        <v>4</v>
      </c>
      <c r="G643" s="11" t="s">
        <v>4</v>
      </c>
      <c r="H643" s="11">
        <v>-4.0486000000000004</v>
      </c>
    </row>
    <row r="644" spans="1:8" x14ac:dyDescent="0.2">
      <c r="A644" s="8" t="s">
        <v>1460</v>
      </c>
      <c r="B644" t="s">
        <v>656</v>
      </c>
      <c r="C644" t="s">
        <v>35</v>
      </c>
      <c r="D644" s="3">
        <v>78</v>
      </c>
      <c r="E644" s="11">
        <v>-0.89839999999999998</v>
      </c>
      <c r="F644" s="11" t="s">
        <v>4</v>
      </c>
      <c r="G644" s="11" t="s">
        <v>4</v>
      </c>
      <c r="H644" s="11">
        <v>-129.46449999999999</v>
      </c>
    </row>
    <row r="645" spans="1:8" x14ac:dyDescent="0.2">
      <c r="A645" s="8" t="s">
        <v>1461</v>
      </c>
      <c r="B645" t="s">
        <v>652</v>
      </c>
      <c r="C645" t="s">
        <v>7</v>
      </c>
      <c r="D645" s="3">
        <v>78</v>
      </c>
      <c r="E645" s="11">
        <v>-0.49519999999999997</v>
      </c>
      <c r="F645" s="11" t="s">
        <v>4</v>
      </c>
      <c r="G645" s="11" t="s">
        <v>4</v>
      </c>
      <c r="H645" s="11" t="s">
        <v>4</v>
      </c>
    </row>
    <row r="646" spans="1:8" x14ac:dyDescent="0.2">
      <c r="A646" s="8" t="s">
        <v>1462</v>
      </c>
      <c r="B646" t="s">
        <v>650</v>
      </c>
      <c r="C646" t="s">
        <v>7</v>
      </c>
      <c r="D646" s="3">
        <v>78</v>
      </c>
      <c r="E646" s="11">
        <v>-8.8700000000000001E-2</v>
      </c>
      <c r="F646" s="11">
        <v>-0.2319540623397649</v>
      </c>
      <c r="G646" s="11">
        <v>-0.29188152364942332</v>
      </c>
      <c r="H646" s="11" t="s">
        <v>4</v>
      </c>
    </row>
    <row r="647" spans="1:8" x14ac:dyDescent="0.2">
      <c r="A647" s="8" t="s">
        <v>1463</v>
      </c>
      <c r="B647" t="s">
        <v>658</v>
      </c>
      <c r="C647" t="s">
        <v>7</v>
      </c>
      <c r="D647" s="3">
        <v>77</v>
      </c>
      <c r="E647" s="11">
        <v>-1.4897</v>
      </c>
      <c r="F647" s="11" t="s">
        <v>4</v>
      </c>
      <c r="G647" s="11" t="s">
        <v>4</v>
      </c>
      <c r="H647" s="11">
        <v>-445.29739999999998</v>
      </c>
    </row>
    <row r="648" spans="1:8" x14ac:dyDescent="0.2">
      <c r="A648" s="8" t="s">
        <v>1464</v>
      </c>
      <c r="B648" t="s">
        <v>657</v>
      </c>
      <c r="C648" t="s">
        <v>7</v>
      </c>
      <c r="D648" s="3">
        <v>77</v>
      </c>
      <c r="E648" s="11">
        <v>-1.7122999999999999</v>
      </c>
      <c r="F648" s="11" t="s">
        <v>4</v>
      </c>
      <c r="G648" s="11" t="s">
        <v>4</v>
      </c>
      <c r="H648" s="11">
        <v>-36.449599999999997</v>
      </c>
    </row>
    <row r="649" spans="1:8" x14ac:dyDescent="0.2">
      <c r="A649" s="8" t="s">
        <v>1465</v>
      </c>
      <c r="B649" t="s">
        <v>660</v>
      </c>
      <c r="C649" t="s">
        <v>12</v>
      </c>
      <c r="D649" s="3">
        <v>76</v>
      </c>
      <c r="E649" s="11">
        <v>3.4077999999999999</v>
      </c>
      <c r="F649" s="11" t="s">
        <v>4</v>
      </c>
      <c r="G649" s="11" t="s">
        <v>4</v>
      </c>
      <c r="H649" s="11">
        <v>-2.7176</v>
      </c>
    </row>
    <row r="650" spans="1:8" x14ac:dyDescent="0.2">
      <c r="A650" s="8" t="s">
        <v>1466</v>
      </c>
      <c r="B650" t="s">
        <v>659</v>
      </c>
      <c r="C650" t="s">
        <v>12</v>
      </c>
      <c r="D650" s="3">
        <v>76</v>
      </c>
      <c r="E650" s="11">
        <v>-4.2799999999999998E-2</v>
      </c>
      <c r="F650" s="11" t="s">
        <v>4</v>
      </c>
      <c r="G650" s="11" t="s">
        <v>4</v>
      </c>
      <c r="H650" s="11">
        <v>2.0899999999999998E-2</v>
      </c>
    </row>
    <row r="651" spans="1:8" x14ac:dyDescent="0.2">
      <c r="A651" s="8" t="s">
        <v>1467</v>
      </c>
      <c r="B651" t="s">
        <v>661</v>
      </c>
      <c r="C651" t="s">
        <v>21</v>
      </c>
      <c r="D651" s="3">
        <v>76</v>
      </c>
      <c r="E651" s="11">
        <v>-0.16489999999999999</v>
      </c>
      <c r="F651" s="11" t="s">
        <v>4</v>
      </c>
      <c r="G651" s="11" t="s">
        <v>4</v>
      </c>
      <c r="H651" s="11" t="s">
        <v>4</v>
      </c>
    </row>
    <row r="652" spans="1:8" x14ac:dyDescent="0.2">
      <c r="A652" s="8" t="s">
        <v>1468</v>
      </c>
      <c r="B652" t="s">
        <v>663</v>
      </c>
      <c r="C652" t="s">
        <v>14</v>
      </c>
      <c r="D652" s="3">
        <v>75</v>
      </c>
      <c r="E652" s="11">
        <v>0.12770000000000001</v>
      </c>
      <c r="F652" s="11" t="s">
        <v>4</v>
      </c>
      <c r="G652" s="11" t="s">
        <v>4</v>
      </c>
      <c r="H652" s="11">
        <v>7.0699999999999999E-2</v>
      </c>
    </row>
    <row r="653" spans="1:8" x14ac:dyDescent="0.2">
      <c r="A653" s="8" t="s">
        <v>1469</v>
      </c>
      <c r="B653" t="s">
        <v>666</v>
      </c>
      <c r="C653" t="s">
        <v>31</v>
      </c>
      <c r="D653" s="3">
        <v>75</v>
      </c>
      <c r="E653" s="11">
        <v>8.9099999999999999E-2</v>
      </c>
      <c r="F653" s="11" t="s">
        <v>4</v>
      </c>
      <c r="G653" s="11" t="s">
        <v>4</v>
      </c>
      <c r="H653" s="11">
        <v>1.4567000000000001</v>
      </c>
    </row>
    <row r="654" spans="1:8" x14ac:dyDescent="0.2">
      <c r="A654" s="8" t="s">
        <v>1470</v>
      </c>
      <c r="B654" t="s">
        <v>665</v>
      </c>
      <c r="C654" t="s">
        <v>12</v>
      </c>
      <c r="D654" s="3">
        <v>75</v>
      </c>
      <c r="E654" s="11">
        <v>-0.42409999999999998</v>
      </c>
      <c r="F654" s="11">
        <v>-0.14866007747921539</v>
      </c>
      <c r="G654" s="11">
        <v>-9.607167764953739E-2</v>
      </c>
      <c r="H654" s="11">
        <v>-1.7077</v>
      </c>
    </row>
    <row r="655" spans="1:8" x14ac:dyDescent="0.2">
      <c r="A655" s="8" t="s">
        <v>1471</v>
      </c>
      <c r="B655" t="s">
        <v>662</v>
      </c>
      <c r="C655" t="s">
        <v>7</v>
      </c>
      <c r="D655" s="3">
        <v>75</v>
      </c>
      <c r="E655" s="11">
        <v>-0.21629999999999999</v>
      </c>
      <c r="F655" s="11" t="s">
        <v>4</v>
      </c>
      <c r="G655" s="11" t="s">
        <v>4</v>
      </c>
      <c r="H655" s="11" t="s">
        <v>4</v>
      </c>
    </row>
    <row r="656" spans="1:8" x14ac:dyDescent="0.2">
      <c r="A656" s="8" t="s">
        <v>1472</v>
      </c>
      <c r="B656" t="s">
        <v>664</v>
      </c>
      <c r="C656" t="s">
        <v>7</v>
      </c>
      <c r="D656" s="3">
        <v>75</v>
      </c>
      <c r="E656" s="11">
        <v>0.1007</v>
      </c>
      <c r="F656" s="11">
        <v>0</v>
      </c>
      <c r="G656" s="11">
        <v>8.8686962737925423E-2</v>
      </c>
      <c r="H656" s="11">
        <v>0.115</v>
      </c>
    </row>
    <row r="657" spans="1:8" x14ac:dyDescent="0.2">
      <c r="A657" s="8" t="s">
        <v>1473</v>
      </c>
      <c r="B657" t="s">
        <v>668</v>
      </c>
      <c r="C657" t="s">
        <v>14</v>
      </c>
      <c r="D657" s="3">
        <v>74</v>
      </c>
      <c r="E657" s="11">
        <v>-7.6E-3</v>
      </c>
      <c r="F657" s="11" t="s">
        <v>4</v>
      </c>
      <c r="G657" s="11">
        <v>-7.1506347486159583E-2</v>
      </c>
      <c r="H657" s="11">
        <v>2.87E-2</v>
      </c>
    </row>
    <row r="658" spans="1:8" x14ac:dyDescent="0.2">
      <c r="A658" s="8" t="s">
        <v>1474</v>
      </c>
      <c r="B658" t="s">
        <v>667</v>
      </c>
      <c r="C658" t="s">
        <v>12</v>
      </c>
      <c r="D658" s="3">
        <v>74</v>
      </c>
      <c r="E658" s="11">
        <v>-0.4798</v>
      </c>
      <c r="F658" s="11">
        <v>-0.16404119792206318</v>
      </c>
      <c r="G658" s="11">
        <v>-0.1866496432612198</v>
      </c>
      <c r="H658" s="11">
        <v>-2.2961</v>
      </c>
    </row>
    <row r="659" spans="1:8" x14ac:dyDescent="0.2">
      <c r="A659" s="8" t="s">
        <v>1475</v>
      </c>
      <c r="B659" t="s">
        <v>670</v>
      </c>
      <c r="C659" t="s">
        <v>3</v>
      </c>
      <c r="D659" s="3">
        <v>73</v>
      </c>
      <c r="E659" s="11">
        <v>0.193</v>
      </c>
      <c r="F659" s="11" t="s">
        <v>4</v>
      </c>
      <c r="G659" s="11" t="s">
        <v>4</v>
      </c>
      <c r="H659" s="11">
        <v>0.27329999999999999</v>
      </c>
    </row>
    <row r="660" spans="1:8" x14ac:dyDescent="0.2">
      <c r="A660" s="8" t="s">
        <v>1476</v>
      </c>
      <c r="B660" t="s">
        <v>669</v>
      </c>
      <c r="C660" t="s">
        <v>7</v>
      </c>
      <c r="D660" s="3">
        <v>73</v>
      </c>
      <c r="E660" s="11">
        <v>-5.1400000000000001E-2</v>
      </c>
      <c r="F660" s="11">
        <v>-0.36188545184103516</v>
      </c>
      <c r="G660" s="11" t="s">
        <v>4</v>
      </c>
      <c r="H660" s="11" t="s">
        <v>4</v>
      </c>
    </row>
    <row r="661" spans="1:8" x14ac:dyDescent="0.2">
      <c r="A661" s="8" t="s">
        <v>1477</v>
      </c>
      <c r="B661" t="s">
        <v>671</v>
      </c>
      <c r="C661" t="s">
        <v>21</v>
      </c>
      <c r="D661" s="3">
        <v>72</v>
      </c>
      <c r="E661" s="11">
        <v>7.9000000000000001E-2</v>
      </c>
      <c r="F661" s="11" t="s">
        <v>4</v>
      </c>
      <c r="G661" s="11">
        <v>-0.16574538370649716</v>
      </c>
      <c r="H661" s="11">
        <v>5.0200000000000002E-2</v>
      </c>
    </row>
    <row r="662" spans="1:8" x14ac:dyDescent="0.2">
      <c r="A662" s="8" t="s">
        <v>1478</v>
      </c>
      <c r="B662" t="s">
        <v>672</v>
      </c>
      <c r="C662" t="s">
        <v>35</v>
      </c>
      <c r="D662" s="3">
        <v>72</v>
      </c>
      <c r="E662" s="11">
        <v>5.74E-2</v>
      </c>
      <c r="F662" s="11" t="s">
        <v>4</v>
      </c>
      <c r="G662" s="11" t="s">
        <v>4</v>
      </c>
      <c r="H662" s="11">
        <v>-4.5400000000000003E-2</v>
      </c>
    </row>
    <row r="663" spans="1:8" x14ac:dyDescent="0.2">
      <c r="A663" s="8" t="s">
        <v>1479</v>
      </c>
      <c r="B663" t="s">
        <v>673</v>
      </c>
      <c r="C663" t="s">
        <v>3</v>
      </c>
      <c r="D663" s="3">
        <v>71</v>
      </c>
      <c r="E663" s="11" t="s">
        <v>4</v>
      </c>
      <c r="F663" s="11" t="s">
        <v>4</v>
      </c>
      <c r="G663" s="11" t="s">
        <v>4</v>
      </c>
      <c r="H663" s="11" t="s">
        <v>4</v>
      </c>
    </row>
    <row r="664" spans="1:8" x14ac:dyDescent="0.2">
      <c r="A664" s="8" t="s">
        <v>1480</v>
      </c>
      <c r="B664" t="s">
        <v>674</v>
      </c>
      <c r="C664" t="s">
        <v>7</v>
      </c>
      <c r="D664" s="3">
        <v>71</v>
      </c>
      <c r="E664" s="11">
        <v>-0.16470000000000001</v>
      </c>
      <c r="F664" s="11">
        <v>-1</v>
      </c>
      <c r="G664" s="11" t="s">
        <v>4</v>
      </c>
      <c r="H664" s="11" t="s">
        <v>4</v>
      </c>
    </row>
    <row r="665" spans="1:8" x14ac:dyDescent="0.2">
      <c r="A665" s="8" t="s">
        <v>1481</v>
      </c>
      <c r="B665" t="s">
        <v>675</v>
      </c>
      <c r="C665" t="s">
        <v>23</v>
      </c>
      <c r="D665" s="3">
        <v>70</v>
      </c>
      <c r="E665" s="11">
        <v>-7.6899999999999996E-2</v>
      </c>
      <c r="F665" s="11">
        <v>-1</v>
      </c>
      <c r="G665" s="11" t="s">
        <v>4</v>
      </c>
      <c r="H665" s="11" t="s">
        <v>4</v>
      </c>
    </row>
    <row r="666" spans="1:8" x14ac:dyDescent="0.2">
      <c r="A666" s="8" t="s">
        <v>1482</v>
      </c>
      <c r="B666" t="s">
        <v>679</v>
      </c>
      <c r="C666" t="s">
        <v>21</v>
      </c>
      <c r="D666" s="3">
        <v>70</v>
      </c>
      <c r="E666" s="11">
        <v>4.0099999999999997E-2</v>
      </c>
      <c r="F666" s="11">
        <v>-4.5912948671327891E-2</v>
      </c>
      <c r="G666" s="11">
        <v>3.2979345115690117E-2</v>
      </c>
      <c r="H666" s="11">
        <v>1.4500000000000001E-2</v>
      </c>
    </row>
    <row r="667" spans="1:8" x14ac:dyDescent="0.2">
      <c r="A667" s="8" t="s">
        <v>1483</v>
      </c>
      <c r="B667" t="s">
        <v>676</v>
      </c>
      <c r="C667" t="s">
        <v>7</v>
      </c>
      <c r="D667" s="3">
        <v>70</v>
      </c>
      <c r="E667" s="11">
        <v>-0.23449999999999999</v>
      </c>
      <c r="F667" s="11" t="s">
        <v>4</v>
      </c>
      <c r="G667" s="11" t="s">
        <v>4</v>
      </c>
      <c r="H667" s="11" t="s">
        <v>4</v>
      </c>
    </row>
    <row r="668" spans="1:8" x14ac:dyDescent="0.2">
      <c r="A668" s="8" t="s">
        <v>1484</v>
      </c>
      <c r="B668" t="s">
        <v>677</v>
      </c>
      <c r="C668" t="s">
        <v>7</v>
      </c>
      <c r="D668" s="3">
        <v>70</v>
      </c>
      <c r="E668" s="11">
        <v>0.22559999999999999</v>
      </c>
      <c r="F668" s="11">
        <v>0</v>
      </c>
      <c r="G668" s="11" t="s">
        <v>4</v>
      </c>
      <c r="H668" s="11">
        <v>0.1104</v>
      </c>
    </row>
    <row r="669" spans="1:8" x14ac:dyDescent="0.2">
      <c r="A669" s="8" t="s">
        <v>1485</v>
      </c>
      <c r="B669" t="s">
        <v>680</v>
      </c>
      <c r="C669" t="s">
        <v>7</v>
      </c>
      <c r="D669" s="3">
        <v>70</v>
      </c>
      <c r="E669" s="11">
        <v>-0.33169999999999999</v>
      </c>
      <c r="F669" s="11" t="s">
        <v>4</v>
      </c>
      <c r="G669" s="11">
        <v>-2.2067231457071457E-2</v>
      </c>
      <c r="H669" s="11" t="s">
        <v>4</v>
      </c>
    </row>
    <row r="670" spans="1:8" x14ac:dyDescent="0.2">
      <c r="A670" s="8" t="s">
        <v>1486</v>
      </c>
      <c r="B670" t="s">
        <v>678</v>
      </c>
      <c r="C670" t="s">
        <v>7</v>
      </c>
      <c r="D670" s="3">
        <v>70</v>
      </c>
      <c r="E670" s="11">
        <v>-0.31790000000000002</v>
      </c>
      <c r="F670" s="11" t="s">
        <v>4</v>
      </c>
      <c r="G670" s="11">
        <v>-0.16337482631375144</v>
      </c>
      <c r="H670" s="11" t="s">
        <v>4</v>
      </c>
    </row>
    <row r="671" spans="1:8" x14ac:dyDescent="0.2">
      <c r="A671" s="8" t="s">
        <v>1487</v>
      </c>
      <c r="B671" t="s">
        <v>682</v>
      </c>
      <c r="C671" t="s">
        <v>14</v>
      </c>
      <c r="D671" s="3">
        <v>69</v>
      </c>
      <c r="E671" s="11">
        <v>0.60129999999999995</v>
      </c>
      <c r="F671" s="11" t="s">
        <v>4</v>
      </c>
      <c r="G671" s="11" t="s">
        <v>4</v>
      </c>
      <c r="H671" s="11">
        <v>0.1986</v>
      </c>
    </row>
    <row r="672" spans="1:8" x14ac:dyDescent="0.2">
      <c r="A672" s="8" t="s">
        <v>1488</v>
      </c>
      <c r="B672" t="s">
        <v>681</v>
      </c>
      <c r="C672" t="s">
        <v>31</v>
      </c>
      <c r="D672" s="3">
        <v>69</v>
      </c>
      <c r="E672" s="11">
        <v>5.6599999999999998E-2</v>
      </c>
      <c r="F672" s="11" t="s">
        <v>4</v>
      </c>
      <c r="G672" s="11" t="s">
        <v>4</v>
      </c>
      <c r="H672" s="11">
        <v>0</v>
      </c>
    </row>
    <row r="673" spans="1:8" x14ac:dyDescent="0.2">
      <c r="A673" s="8" t="s">
        <v>1489</v>
      </c>
      <c r="B673" t="s">
        <v>684</v>
      </c>
      <c r="C673" t="s">
        <v>12</v>
      </c>
      <c r="D673" s="3">
        <v>69</v>
      </c>
      <c r="E673" s="11">
        <v>-0.90369999999999995</v>
      </c>
      <c r="F673" s="11" t="s">
        <v>4</v>
      </c>
      <c r="G673" s="11" t="s">
        <v>4</v>
      </c>
      <c r="H673" s="11">
        <v>-33.260599999999997</v>
      </c>
    </row>
    <row r="674" spans="1:8" x14ac:dyDescent="0.2">
      <c r="A674" s="8" t="s">
        <v>1490</v>
      </c>
      <c r="B674" t="s">
        <v>685</v>
      </c>
      <c r="C674" t="s">
        <v>35</v>
      </c>
      <c r="D674" s="3">
        <v>69</v>
      </c>
      <c r="E674" s="11">
        <v>0.1079</v>
      </c>
      <c r="F674" s="11" t="s">
        <v>4</v>
      </c>
      <c r="G674" s="11" t="s">
        <v>4</v>
      </c>
      <c r="H674" s="11">
        <v>0.10970000000000001</v>
      </c>
    </row>
    <row r="675" spans="1:8" x14ac:dyDescent="0.2">
      <c r="A675" s="8" t="s">
        <v>1491</v>
      </c>
      <c r="B675" t="s">
        <v>686</v>
      </c>
      <c r="C675" t="s">
        <v>35</v>
      </c>
      <c r="D675" s="3">
        <v>69</v>
      </c>
      <c r="E675" s="11">
        <v>-8.5699999999999998E-2</v>
      </c>
      <c r="F675" s="11" t="s">
        <v>4</v>
      </c>
      <c r="G675" s="11" t="s">
        <v>4</v>
      </c>
      <c r="H675" s="11">
        <v>-0.10829999999999999</v>
      </c>
    </row>
    <row r="676" spans="1:8" x14ac:dyDescent="0.2">
      <c r="A676" s="8" t="s">
        <v>1492</v>
      </c>
      <c r="B676" t="s">
        <v>683</v>
      </c>
      <c r="C676" t="s">
        <v>7</v>
      </c>
      <c r="D676" s="3">
        <v>69</v>
      </c>
      <c r="E676" s="11">
        <v>-1.1631</v>
      </c>
      <c r="F676" s="11">
        <v>0</v>
      </c>
      <c r="G676" s="11">
        <v>-0.11237366933035176</v>
      </c>
      <c r="H676" s="11" t="s">
        <v>4</v>
      </c>
    </row>
    <row r="677" spans="1:8" x14ac:dyDescent="0.2">
      <c r="A677" s="8" t="s">
        <v>1493</v>
      </c>
      <c r="B677" t="s">
        <v>689</v>
      </c>
      <c r="C677" t="s">
        <v>14</v>
      </c>
      <c r="D677" s="3">
        <v>68</v>
      </c>
      <c r="E677" s="11">
        <v>0.17169999999999999</v>
      </c>
      <c r="F677" s="11">
        <v>-6.2168879800974741E-2</v>
      </c>
      <c r="G677" s="11">
        <v>-2.505396994705944E-2</v>
      </c>
      <c r="H677" s="11">
        <v>8.3299999999999999E-2</v>
      </c>
    </row>
    <row r="678" spans="1:8" x14ac:dyDescent="0.2">
      <c r="A678" s="8" t="s">
        <v>1494</v>
      </c>
      <c r="B678" t="s">
        <v>687</v>
      </c>
      <c r="C678" t="s">
        <v>3</v>
      </c>
      <c r="D678" s="3">
        <v>68</v>
      </c>
      <c r="E678" s="11">
        <v>0.12720000000000001</v>
      </c>
      <c r="F678" s="11" t="s">
        <v>4</v>
      </c>
      <c r="G678" s="11">
        <v>-9.3426277262233404E-2</v>
      </c>
      <c r="H678" s="11" t="s">
        <v>4</v>
      </c>
    </row>
    <row r="679" spans="1:8" x14ac:dyDescent="0.2">
      <c r="A679" s="8" t="s">
        <v>1495</v>
      </c>
      <c r="B679" t="s">
        <v>688</v>
      </c>
      <c r="C679" t="s">
        <v>12</v>
      </c>
      <c r="D679" s="3">
        <v>68</v>
      </c>
      <c r="E679" s="11">
        <v>0.1237</v>
      </c>
      <c r="F679" s="11">
        <v>1.8399376147024249E-2</v>
      </c>
      <c r="G679" s="11">
        <v>4.2567742174985046E-2</v>
      </c>
      <c r="H679" s="11">
        <v>0.13980000000000001</v>
      </c>
    </row>
    <row r="680" spans="1:8" x14ac:dyDescent="0.2">
      <c r="A680" s="8" t="s">
        <v>1496</v>
      </c>
      <c r="B680" t="s">
        <v>690</v>
      </c>
      <c r="C680" t="s">
        <v>19</v>
      </c>
      <c r="D680" s="3">
        <v>67</v>
      </c>
      <c r="E680" s="11">
        <v>-0.2676</v>
      </c>
      <c r="F680" s="11" t="s">
        <v>4</v>
      </c>
      <c r="G680" s="11" t="s">
        <v>4</v>
      </c>
      <c r="H680" s="11">
        <v>-0.29170000000000001</v>
      </c>
    </row>
    <row r="681" spans="1:8" x14ac:dyDescent="0.2">
      <c r="A681" s="8" t="s">
        <v>1497</v>
      </c>
      <c r="B681" t="s">
        <v>692</v>
      </c>
      <c r="C681" t="s">
        <v>3</v>
      </c>
      <c r="D681" s="3">
        <v>67</v>
      </c>
      <c r="E681" s="11">
        <v>2.53E-2</v>
      </c>
      <c r="F681" s="11" t="s">
        <v>4</v>
      </c>
      <c r="G681" s="11">
        <v>-2.3643305173194573E-2</v>
      </c>
      <c r="H681" s="11">
        <v>0.66369999999999996</v>
      </c>
    </row>
    <row r="682" spans="1:8" x14ac:dyDescent="0.2">
      <c r="A682" s="8" t="s">
        <v>1498</v>
      </c>
      <c r="B682" t="s">
        <v>691</v>
      </c>
      <c r="C682" t="s">
        <v>7</v>
      </c>
      <c r="D682" s="3">
        <v>67</v>
      </c>
      <c r="E682" s="11">
        <v>-2.3E-2</v>
      </c>
      <c r="F682" s="11" t="s">
        <v>4</v>
      </c>
      <c r="G682" s="11" t="s">
        <v>4</v>
      </c>
      <c r="H682" s="11" t="s">
        <v>4</v>
      </c>
    </row>
    <row r="683" spans="1:8" x14ac:dyDescent="0.2">
      <c r="A683" s="8" t="s">
        <v>1499</v>
      </c>
      <c r="B683" t="s">
        <v>693</v>
      </c>
      <c r="C683" t="s">
        <v>7</v>
      </c>
      <c r="D683" s="3">
        <v>66</v>
      </c>
      <c r="E683" s="11">
        <v>6.3E-3</v>
      </c>
      <c r="F683" s="11" t="s">
        <v>4</v>
      </c>
      <c r="G683" s="11">
        <v>0.17264720024298286</v>
      </c>
      <c r="H683" s="11">
        <v>0.10680000000000001</v>
      </c>
    </row>
    <row r="684" spans="1:8" x14ac:dyDescent="0.2">
      <c r="A684" s="8" t="s">
        <v>1500</v>
      </c>
      <c r="B684" t="s">
        <v>694</v>
      </c>
      <c r="C684" t="s">
        <v>7</v>
      </c>
      <c r="D684" s="3">
        <v>66</v>
      </c>
      <c r="E684" s="11">
        <v>8.5199999999999998E-2</v>
      </c>
      <c r="F684" s="11">
        <v>0</v>
      </c>
      <c r="G684" s="11">
        <v>-3.3424465321779007E-2</v>
      </c>
      <c r="H684" s="11" t="s">
        <v>4</v>
      </c>
    </row>
    <row r="685" spans="1:8" x14ac:dyDescent="0.2">
      <c r="A685" s="8" t="s">
        <v>1501</v>
      </c>
      <c r="B685" t="s">
        <v>696</v>
      </c>
      <c r="C685" t="s">
        <v>14</v>
      </c>
      <c r="D685" s="3">
        <v>65</v>
      </c>
      <c r="E685" s="11">
        <v>1.9E-2</v>
      </c>
      <c r="F685" s="11" t="s">
        <v>4</v>
      </c>
      <c r="G685" s="11" t="s">
        <v>4</v>
      </c>
      <c r="H685" s="11">
        <v>2.0500000000000001E-2</v>
      </c>
    </row>
    <row r="686" spans="1:8" x14ac:dyDescent="0.2">
      <c r="A686" s="8" t="s">
        <v>1502</v>
      </c>
      <c r="B686" t="s">
        <v>700</v>
      </c>
      <c r="C686" t="s">
        <v>12</v>
      </c>
      <c r="D686" s="3">
        <v>65</v>
      </c>
      <c r="E686" s="11">
        <v>-0.75890000000000002</v>
      </c>
      <c r="F686" s="11">
        <v>-0.12944943670387588</v>
      </c>
      <c r="G686" s="11">
        <v>-0.25931143678268764</v>
      </c>
      <c r="H686" s="11">
        <v>-1.8082</v>
      </c>
    </row>
    <row r="687" spans="1:8" x14ac:dyDescent="0.2">
      <c r="A687" s="8" t="s">
        <v>1503</v>
      </c>
      <c r="B687" t="s">
        <v>695</v>
      </c>
      <c r="C687" t="s">
        <v>7</v>
      </c>
      <c r="D687" s="3">
        <v>65</v>
      </c>
      <c r="E687" s="11">
        <v>-0.12939999999999999</v>
      </c>
      <c r="F687" s="11" t="s">
        <v>4</v>
      </c>
      <c r="G687" s="11" t="s">
        <v>4</v>
      </c>
      <c r="H687" s="11" t="s">
        <v>4</v>
      </c>
    </row>
    <row r="688" spans="1:8" x14ac:dyDescent="0.2">
      <c r="A688" s="8" t="s">
        <v>1504</v>
      </c>
      <c r="B688" t="s">
        <v>697</v>
      </c>
      <c r="C688" t="s">
        <v>7</v>
      </c>
      <c r="D688" s="3">
        <v>65</v>
      </c>
      <c r="E688" s="11">
        <v>-2.5999999999999999E-3</v>
      </c>
      <c r="F688" s="11">
        <v>-1</v>
      </c>
      <c r="G688" s="11">
        <v>6.1607957820265069E-2</v>
      </c>
      <c r="H688" s="11">
        <v>-3.2719</v>
      </c>
    </row>
    <row r="689" spans="1:8" x14ac:dyDescent="0.2">
      <c r="A689" s="8" t="s">
        <v>1505</v>
      </c>
      <c r="B689" t="s">
        <v>698</v>
      </c>
      <c r="C689" t="s">
        <v>7</v>
      </c>
      <c r="D689" s="3">
        <v>65</v>
      </c>
      <c r="E689" s="11">
        <v>-0.72840000000000005</v>
      </c>
      <c r="F689" s="11">
        <v>-0.22002285809569666</v>
      </c>
      <c r="G689" s="11">
        <v>4.4496288108996751E-2</v>
      </c>
      <c r="H689" s="11" t="s">
        <v>4</v>
      </c>
    </row>
    <row r="690" spans="1:8" x14ac:dyDescent="0.2">
      <c r="A690" s="8" t="s">
        <v>1506</v>
      </c>
      <c r="B690" t="s">
        <v>699</v>
      </c>
      <c r="C690" t="s">
        <v>7</v>
      </c>
      <c r="D690" s="3">
        <v>65</v>
      </c>
      <c r="E690" s="11">
        <v>-0.96309999999999996</v>
      </c>
      <c r="F690" s="11">
        <v>-0.35062752880742631</v>
      </c>
      <c r="G690" s="11">
        <v>-0.31160169852833197</v>
      </c>
      <c r="H690" s="11" t="s">
        <v>4</v>
      </c>
    </row>
    <row r="691" spans="1:8" x14ac:dyDescent="0.2">
      <c r="A691" s="8" t="s">
        <v>1507</v>
      </c>
      <c r="B691" t="s">
        <v>704</v>
      </c>
      <c r="C691" t="s">
        <v>23</v>
      </c>
      <c r="D691" s="3">
        <v>64</v>
      </c>
      <c r="E691" s="11">
        <v>-6.5100000000000005E-2</v>
      </c>
      <c r="F691" s="11" t="s">
        <v>4</v>
      </c>
      <c r="G691" s="11" t="s">
        <v>4</v>
      </c>
      <c r="H691" s="11" t="s">
        <v>4</v>
      </c>
    </row>
    <row r="692" spans="1:8" x14ac:dyDescent="0.2">
      <c r="A692" s="8" t="s">
        <v>1508</v>
      </c>
      <c r="B692" t="s">
        <v>703</v>
      </c>
      <c r="C692" t="s">
        <v>12</v>
      </c>
      <c r="D692" s="3">
        <v>64</v>
      </c>
      <c r="E692" s="11">
        <v>-0.77470000000000006</v>
      </c>
      <c r="F692" s="11" t="s">
        <v>4</v>
      </c>
      <c r="G692" s="11">
        <v>-5.9081720286242145E-2</v>
      </c>
      <c r="H692" s="11">
        <v>-2.7970000000000002</v>
      </c>
    </row>
    <row r="693" spans="1:8" x14ac:dyDescent="0.2">
      <c r="A693" s="8" t="s">
        <v>1509</v>
      </c>
      <c r="B693" t="s">
        <v>705</v>
      </c>
      <c r="C693" t="s">
        <v>21</v>
      </c>
      <c r="D693" s="3">
        <v>64</v>
      </c>
      <c r="E693" s="11">
        <v>8.6999999999999994E-3</v>
      </c>
      <c r="F693" s="11">
        <v>0.19739883242568079</v>
      </c>
      <c r="G693" s="11">
        <v>8.463072217801515E-2</v>
      </c>
      <c r="H693" s="11">
        <v>0.73409999999999997</v>
      </c>
    </row>
    <row r="694" spans="1:8" x14ac:dyDescent="0.2">
      <c r="A694" s="8" t="s">
        <v>1510</v>
      </c>
      <c r="B694" t="s">
        <v>702</v>
      </c>
      <c r="C694" t="s">
        <v>7</v>
      </c>
      <c r="D694" s="3">
        <v>64</v>
      </c>
      <c r="E694" s="11">
        <v>-3.9148000000000001</v>
      </c>
      <c r="F694" s="11" t="s">
        <v>4</v>
      </c>
      <c r="G694" s="11" t="s">
        <v>4</v>
      </c>
      <c r="H694" s="11" t="s">
        <v>4</v>
      </c>
    </row>
    <row r="695" spans="1:8" x14ac:dyDescent="0.2">
      <c r="A695" s="8" t="s">
        <v>1511</v>
      </c>
      <c r="B695" t="s">
        <v>701</v>
      </c>
      <c r="C695" t="s">
        <v>7</v>
      </c>
      <c r="D695" s="3">
        <v>64</v>
      </c>
      <c r="E695" s="11">
        <v>-0.29409999999999997</v>
      </c>
      <c r="F695" s="11" t="s">
        <v>4</v>
      </c>
      <c r="G695" s="11">
        <v>-0.13914946690400631</v>
      </c>
      <c r="H695" s="11">
        <v>-1.77E-2</v>
      </c>
    </row>
    <row r="696" spans="1:8" x14ac:dyDescent="0.2">
      <c r="A696" s="8" t="s">
        <v>1512</v>
      </c>
      <c r="B696" t="s">
        <v>711</v>
      </c>
      <c r="C696" t="s">
        <v>14</v>
      </c>
      <c r="D696" s="3">
        <v>63</v>
      </c>
      <c r="E696" s="11">
        <v>0.24279999999999999</v>
      </c>
      <c r="F696" s="11" t="s">
        <v>4</v>
      </c>
      <c r="G696" s="11" t="s">
        <v>4</v>
      </c>
      <c r="H696" s="11">
        <v>0.18820000000000001</v>
      </c>
    </row>
    <row r="697" spans="1:8" x14ac:dyDescent="0.2">
      <c r="A697" s="8" t="s">
        <v>1513</v>
      </c>
      <c r="B697" t="s">
        <v>707</v>
      </c>
      <c r="C697" t="s">
        <v>3</v>
      </c>
      <c r="D697" s="3">
        <v>63</v>
      </c>
      <c r="E697" s="11">
        <v>3.27E-2</v>
      </c>
      <c r="F697" s="11">
        <v>-0.10404154015923783</v>
      </c>
      <c r="G697" s="11">
        <v>3.4845904232557512E-2</v>
      </c>
      <c r="H697" s="11">
        <v>0.78310000000000002</v>
      </c>
    </row>
    <row r="698" spans="1:8" x14ac:dyDescent="0.2">
      <c r="A698" s="8" t="s">
        <v>1514</v>
      </c>
      <c r="B698" t="s">
        <v>708</v>
      </c>
      <c r="C698" t="s">
        <v>35</v>
      </c>
      <c r="D698" s="3">
        <v>63</v>
      </c>
      <c r="E698" s="11">
        <v>-1.6E-2</v>
      </c>
      <c r="F698" s="11" t="s">
        <v>4</v>
      </c>
      <c r="G698" s="11" t="s">
        <v>4</v>
      </c>
      <c r="H698" s="11">
        <v>4.8800000000000003E-2</v>
      </c>
    </row>
    <row r="699" spans="1:8" x14ac:dyDescent="0.2">
      <c r="A699" s="8" t="s">
        <v>1515</v>
      </c>
      <c r="B699" t="s">
        <v>710</v>
      </c>
      <c r="C699" t="s">
        <v>7</v>
      </c>
      <c r="D699" s="3">
        <v>63</v>
      </c>
      <c r="E699" s="11">
        <v>-0.16109999999999999</v>
      </c>
      <c r="F699" s="11" t="s">
        <v>4</v>
      </c>
      <c r="G699" s="11" t="s">
        <v>4</v>
      </c>
      <c r="H699" s="11" t="s">
        <v>4</v>
      </c>
    </row>
    <row r="700" spans="1:8" x14ac:dyDescent="0.2">
      <c r="A700" s="8" t="s">
        <v>1516</v>
      </c>
      <c r="B700" t="s">
        <v>706</v>
      </c>
      <c r="C700" t="s">
        <v>7</v>
      </c>
      <c r="D700" s="3">
        <v>63</v>
      </c>
      <c r="E700" s="11">
        <v>-2.8769</v>
      </c>
      <c r="F700" s="11" t="s">
        <v>4</v>
      </c>
      <c r="G700" s="11" t="s">
        <v>4</v>
      </c>
      <c r="H700" s="11">
        <v>-40.681800000000003</v>
      </c>
    </row>
    <row r="701" spans="1:8" x14ac:dyDescent="0.2">
      <c r="A701" s="8" t="s">
        <v>1517</v>
      </c>
      <c r="B701" t="s">
        <v>709</v>
      </c>
      <c r="C701" t="s">
        <v>7</v>
      </c>
      <c r="D701" s="3">
        <v>63</v>
      </c>
      <c r="E701" s="11">
        <v>-2.4E-2</v>
      </c>
      <c r="F701" s="11">
        <v>-1</v>
      </c>
      <c r="G701" s="11">
        <v>0</v>
      </c>
      <c r="H701" s="11" t="s">
        <v>4</v>
      </c>
    </row>
    <row r="702" spans="1:8" x14ac:dyDescent="0.2">
      <c r="A702" s="8" t="s">
        <v>1518</v>
      </c>
      <c r="B702" t="s">
        <v>713</v>
      </c>
      <c r="C702" t="s">
        <v>23</v>
      </c>
      <c r="D702" s="3">
        <v>62</v>
      </c>
      <c r="E702" s="11">
        <v>-7.0900000000000005E-2</v>
      </c>
      <c r="F702" s="11" t="s">
        <v>4</v>
      </c>
      <c r="G702" s="11" t="s">
        <v>4</v>
      </c>
      <c r="H702" s="11">
        <v>-192.52539999999999</v>
      </c>
    </row>
    <row r="703" spans="1:8" x14ac:dyDescent="0.2">
      <c r="A703" s="8" t="s">
        <v>1519</v>
      </c>
      <c r="B703" t="s">
        <v>714</v>
      </c>
      <c r="C703" t="s">
        <v>3</v>
      </c>
      <c r="D703" s="3">
        <v>62</v>
      </c>
      <c r="E703" s="11">
        <v>0.15559999999999999</v>
      </c>
      <c r="F703" s="11" t="s">
        <v>4</v>
      </c>
      <c r="G703" s="11" t="s">
        <v>4</v>
      </c>
      <c r="H703" s="11" t="s">
        <v>4</v>
      </c>
    </row>
    <row r="704" spans="1:8" x14ac:dyDescent="0.2">
      <c r="A704" s="8" t="s">
        <v>1520</v>
      </c>
      <c r="B704" t="s">
        <v>716</v>
      </c>
      <c r="C704" t="s">
        <v>21</v>
      </c>
      <c r="D704" s="3">
        <v>62</v>
      </c>
      <c r="E704" s="11">
        <v>0.1086</v>
      </c>
      <c r="F704" s="11">
        <v>0</v>
      </c>
      <c r="G704" s="11" t="s">
        <v>4</v>
      </c>
      <c r="H704" s="11">
        <v>6.2399999999999997E-2</v>
      </c>
    </row>
    <row r="705" spans="1:8" x14ac:dyDescent="0.2">
      <c r="A705" s="8" t="s">
        <v>1521</v>
      </c>
      <c r="B705" t="s">
        <v>715</v>
      </c>
      <c r="C705" t="s">
        <v>35</v>
      </c>
      <c r="D705" s="3">
        <v>62</v>
      </c>
      <c r="E705" s="11">
        <v>-8.8999999999999996E-2</v>
      </c>
      <c r="F705" s="11" t="s">
        <v>4</v>
      </c>
      <c r="G705" s="11">
        <v>-8.1641469839983438E-2</v>
      </c>
      <c r="H705" s="11">
        <v>-0.85350000000000004</v>
      </c>
    </row>
    <row r="706" spans="1:8" x14ac:dyDescent="0.2">
      <c r="A706" s="8" t="s">
        <v>1522</v>
      </c>
      <c r="B706" t="s">
        <v>712</v>
      </c>
      <c r="C706" t="s">
        <v>7</v>
      </c>
      <c r="D706" s="3">
        <v>62</v>
      </c>
      <c r="E706" s="11">
        <v>6.0100000000000001E-2</v>
      </c>
      <c r="F706" s="11" t="s">
        <v>4</v>
      </c>
      <c r="G706" s="11">
        <v>5.6254376186066768E-3</v>
      </c>
      <c r="H706" s="11">
        <v>97.209800000000001</v>
      </c>
    </row>
    <row r="707" spans="1:8" x14ac:dyDescent="0.2">
      <c r="A707" s="8" t="s">
        <v>1523</v>
      </c>
      <c r="B707" t="s">
        <v>717</v>
      </c>
      <c r="C707" t="s">
        <v>3</v>
      </c>
      <c r="D707" s="3">
        <v>61</v>
      </c>
      <c r="E707" s="11">
        <v>-1.8499999999999999E-2</v>
      </c>
      <c r="F707" s="11">
        <v>-1</v>
      </c>
      <c r="G707" s="11" t="s">
        <v>4</v>
      </c>
      <c r="H707" s="11">
        <v>7.1199999999999999E-2</v>
      </c>
    </row>
    <row r="708" spans="1:8" x14ac:dyDescent="0.2">
      <c r="A708" s="8" t="s">
        <v>1524</v>
      </c>
      <c r="B708" t="s">
        <v>718</v>
      </c>
      <c r="C708" t="s">
        <v>14</v>
      </c>
      <c r="D708" s="3">
        <v>60</v>
      </c>
      <c r="E708" s="11">
        <v>0.44140000000000001</v>
      </c>
      <c r="F708" s="11" t="s">
        <v>4</v>
      </c>
      <c r="G708" s="11">
        <v>-7.4979971620228181E-3</v>
      </c>
      <c r="H708" s="11">
        <v>0.36899999999999999</v>
      </c>
    </row>
    <row r="709" spans="1:8" x14ac:dyDescent="0.2">
      <c r="A709" s="8" t="s">
        <v>1525</v>
      </c>
      <c r="B709" t="s">
        <v>720</v>
      </c>
      <c r="C709" t="s">
        <v>3</v>
      </c>
      <c r="D709" s="3">
        <v>60</v>
      </c>
      <c r="E709" s="11">
        <v>-0.4259</v>
      </c>
      <c r="F709" s="11" t="s">
        <v>4</v>
      </c>
      <c r="G709" s="11" t="s">
        <v>4</v>
      </c>
      <c r="H709" s="11" t="s">
        <v>4</v>
      </c>
    </row>
    <row r="710" spans="1:8" x14ac:dyDescent="0.2">
      <c r="A710" s="8" t="s">
        <v>1526</v>
      </c>
      <c r="B710" t="s">
        <v>719</v>
      </c>
      <c r="C710" t="s">
        <v>21</v>
      </c>
      <c r="D710" s="3">
        <v>60</v>
      </c>
      <c r="E710" s="11">
        <v>-7.6200000000000004E-2</v>
      </c>
      <c r="F710" s="11" t="s">
        <v>4</v>
      </c>
      <c r="G710" s="11" t="s">
        <v>4</v>
      </c>
      <c r="H710" s="11">
        <v>1.12E-2</v>
      </c>
    </row>
    <row r="711" spans="1:8" x14ac:dyDescent="0.2">
      <c r="A711" s="8" t="s">
        <v>1527</v>
      </c>
      <c r="B711" t="s">
        <v>723</v>
      </c>
      <c r="C711" t="s">
        <v>23</v>
      </c>
      <c r="D711" s="3">
        <v>58</v>
      </c>
      <c r="E711" s="11">
        <v>-0.45369999999999999</v>
      </c>
      <c r="F711" s="11">
        <v>-0.28890526663955163</v>
      </c>
      <c r="G711" s="11" t="s">
        <v>4</v>
      </c>
      <c r="H711" s="11">
        <v>-2.1722000000000001</v>
      </c>
    </row>
    <row r="712" spans="1:8" x14ac:dyDescent="0.2">
      <c r="A712" s="8" t="s">
        <v>1528</v>
      </c>
      <c r="B712" t="s">
        <v>727</v>
      </c>
      <c r="C712" t="s">
        <v>12</v>
      </c>
      <c r="D712" s="3">
        <v>58</v>
      </c>
      <c r="E712" s="11">
        <v>-0.86150000000000004</v>
      </c>
      <c r="F712" s="11" t="s">
        <v>4</v>
      </c>
      <c r="G712" s="11" t="s">
        <v>4</v>
      </c>
      <c r="H712" s="11">
        <v>-11.470499999999999</v>
      </c>
    </row>
    <row r="713" spans="1:8" x14ac:dyDescent="0.2">
      <c r="A713" s="8" t="s">
        <v>1529</v>
      </c>
      <c r="B713" t="s">
        <v>725</v>
      </c>
      <c r="C713" t="s">
        <v>21</v>
      </c>
      <c r="D713" s="3">
        <v>58</v>
      </c>
      <c r="E713" s="11">
        <v>0.12330000000000001</v>
      </c>
      <c r="F713" s="11" t="s">
        <v>4</v>
      </c>
      <c r="G713" s="11" t="s">
        <v>4</v>
      </c>
      <c r="H713" s="11">
        <v>4.6800000000000001E-2</v>
      </c>
    </row>
    <row r="714" spans="1:8" x14ac:dyDescent="0.2">
      <c r="A714" s="8" t="s">
        <v>1530</v>
      </c>
      <c r="B714" t="s">
        <v>722</v>
      </c>
      <c r="C714" t="s">
        <v>7</v>
      </c>
      <c r="D714" s="3">
        <v>58</v>
      </c>
      <c r="E714" s="11">
        <v>-0.2349</v>
      </c>
      <c r="F714" s="11" t="s">
        <v>4</v>
      </c>
      <c r="G714" s="11" t="s">
        <v>4</v>
      </c>
      <c r="H714" s="11">
        <v>-1.2562</v>
      </c>
    </row>
    <row r="715" spans="1:8" x14ac:dyDescent="0.2">
      <c r="A715" s="8" t="s">
        <v>1531</v>
      </c>
      <c r="B715" t="s">
        <v>721</v>
      </c>
      <c r="C715" t="s">
        <v>7</v>
      </c>
      <c r="D715" s="3">
        <v>58</v>
      </c>
      <c r="E715" s="11">
        <v>-2.3576999999999999</v>
      </c>
      <c r="F715" s="11" t="s">
        <v>4</v>
      </c>
      <c r="G715" s="11" t="s">
        <v>4</v>
      </c>
      <c r="H715" s="11" t="s">
        <v>4</v>
      </c>
    </row>
    <row r="716" spans="1:8" x14ac:dyDescent="0.2">
      <c r="A716" s="8" t="s">
        <v>1532</v>
      </c>
      <c r="B716" t="s">
        <v>728</v>
      </c>
      <c r="C716" t="s">
        <v>7</v>
      </c>
      <c r="D716" s="3">
        <v>58</v>
      </c>
      <c r="E716" s="11">
        <v>-2.5352000000000001</v>
      </c>
      <c r="F716" s="11" t="s">
        <v>4</v>
      </c>
      <c r="G716" s="11" t="s">
        <v>4</v>
      </c>
      <c r="H716" s="11">
        <v>-536.51580000000001</v>
      </c>
    </row>
    <row r="717" spans="1:8" x14ac:dyDescent="0.2">
      <c r="A717" s="8" t="s">
        <v>1533</v>
      </c>
      <c r="B717" t="s">
        <v>724</v>
      </c>
      <c r="C717" t="s">
        <v>51</v>
      </c>
      <c r="D717" s="3">
        <v>58</v>
      </c>
      <c r="E717" s="11">
        <v>1.03E-2</v>
      </c>
      <c r="F717" s="11" t="s">
        <v>4</v>
      </c>
      <c r="G717" s="11">
        <v>-9.2871774092078807E-2</v>
      </c>
      <c r="H717" s="11">
        <v>0.68230000000000002</v>
      </c>
    </row>
    <row r="718" spans="1:8" x14ac:dyDescent="0.2">
      <c r="A718" s="8" t="s">
        <v>1534</v>
      </c>
      <c r="B718" t="s">
        <v>726</v>
      </c>
      <c r="C718" t="s">
        <v>43</v>
      </c>
      <c r="D718" s="3">
        <v>58</v>
      </c>
      <c r="E718" s="11">
        <v>5.2317999999999998</v>
      </c>
      <c r="F718" s="11">
        <v>-0.27072182989992866</v>
      </c>
      <c r="G718" s="11" t="s">
        <v>4</v>
      </c>
      <c r="H718" s="11">
        <v>-8.2400000000000001E-2</v>
      </c>
    </row>
    <row r="719" spans="1:8" x14ac:dyDescent="0.2">
      <c r="A719" s="8" t="s">
        <v>1535</v>
      </c>
      <c r="B719" t="s">
        <v>732</v>
      </c>
      <c r="C719" t="s">
        <v>12</v>
      </c>
      <c r="D719" s="3">
        <v>57</v>
      </c>
      <c r="E719" s="11">
        <v>-1.0920000000000001</v>
      </c>
      <c r="F719" s="11" t="s">
        <v>4</v>
      </c>
      <c r="G719" s="11" t="s">
        <v>4</v>
      </c>
      <c r="H719" s="11">
        <v>-2.8077000000000001</v>
      </c>
    </row>
    <row r="720" spans="1:8" x14ac:dyDescent="0.2">
      <c r="A720" s="8" t="s">
        <v>1536</v>
      </c>
      <c r="B720" t="s">
        <v>730</v>
      </c>
      <c r="C720" t="s">
        <v>7</v>
      </c>
      <c r="D720" s="3">
        <v>57</v>
      </c>
      <c r="E720" s="11">
        <v>18.861599999999999</v>
      </c>
      <c r="F720" s="11" t="s">
        <v>4</v>
      </c>
      <c r="G720" s="11" t="s">
        <v>4</v>
      </c>
      <c r="H720" s="11" t="s">
        <v>4</v>
      </c>
    </row>
    <row r="721" spans="1:8" x14ac:dyDescent="0.2">
      <c r="A721" s="8" t="s">
        <v>1537</v>
      </c>
      <c r="B721" t="s">
        <v>729</v>
      </c>
      <c r="C721" t="s">
        <v>7</v>
      </c>
      <c r="D721" s="3">
        <v>57</v>
      </c>
      <c r="E721" s="11">
        <v>-0.12089999999999999</v>
      </c>
      <c r="F721" s="11" t="s">
        <v>4</v>
      </c>
      <c r="G721" s="11" t="s">
        <v>4</v>
      </c>
      <c r="H721" s="11">
        <v>-18.194700000000001</v>
      </c>
    </row>
    <row r="722" spans="1:8" x14ac:dyDescent="0.2">
      <c r="A722" s="8" t="s">
        <v>1538</v>
      </c>
      <c r="B722" t="s">
        <v>731</v>
      </c>
      <c r="C722" t="s">
        <v>7</v>
      </c>
      <c r="D722" s="3">
        <v>57</v>
      </c>
      <c r="E722" s="11">
        <v>-0.87549999999999994</v>
      </c>
      <c r="F722" s="11">
        <v>-1</v>
      </c>
      <c r="G722" s="11">
        <v>6.0540481614018704E-2</v>
      </c>
      <c r="H722" s="11">
        <v>-0.62609999999999999</v>
      </c>
    </row>
    <row r="723" spans="1:8" x14ac:dyDescent="0.2">
      <c r="A723" s="8" t="s">
        <v>1539</v>
      </c>
      <c r="B723" t="s">
        <v>735</v>
      </c>
      <c r="C723" t="s">
        <v>7</v>
      </c>
      <c r="D723" s="3">
        <v>56</v>
      </c>
      <c r="E723" s="11">
        <v>-0.42430000000000001</v>
      </c>
      <c r="F723" s="11" t="s">
        <v>4</v>
      </c>
      <c r="G723" s="11" t="s">
        <v>4</v>
      </c>
      <c r="H723" s="11">
        <v>-16.784199999999998</v>
      </c>
    </row>
    <row r="724" spans="1:8" x14ac:dyDescent="0.2">
      <c r="A724" s="8" t="s">
        <v>1540</v>
      </c>
      <c r="B724" t="s">
        <v>733</v>
      </c>
      <c r="C724" t="s">
        <v>7</v>
      </c>
      <c r="D724" s="3">
        <v>56</v>
      </c>
      <c r="E724" s="11">
        <v>-0.1046</v>
      </c>
      <c r="F724" s="11" t="s">
        <v>4</v>
      </c>
      <c r="G724" s="11">
        <v>5.2411883949540661E-2</v>
      </c>
      <c r="H724" s="11">
        <v>-3.5493999999999999</v>
      </c>
    </row>
    <row r="725" spans="1:8" x14ac:dyDescent="0.2">
      <c r="A725" s="8" t="s">
        <v>1541</v>
      </c>
      <c r="B725" t="s">
        <v>734</v>
      </c>
      <c r="C725" t="s">
        <v>7</v>
      </c>
      <c r="D725" s="3">
        <v>56</v>
      </c>
      <c r="E725" s="11">
        <v>-8.7999999999999995E-2</v>
      </c>
      <c r="F725" s="11">
        <v>-1</v>
      </c>
      <c r="G725" s="11">
        <v>-9.4847512756772723E-3</v>
      </c>
      <c r="H725" s="11">
        <v>-20.583300000000001</v>
      </c>
    </row>
    <row r="726" spans="1:8" x14ac:dyDescent="0.2">
      <c r="A726" s="8" t="s">
        <v>1542</v>
      </c>
      <c r="B726" t="s">
        <v>737</v>
      </c>
      <c r="C726" t="s">
        <v>23</v>
      </c>
      <c r="D726" s="3">
        <v>55</v>
      </c>
      <c r="E726" s="11">
        <v>-2.8000000000000001E-2</v>
      </c>
      <c r="F726" s="11">
        <v>-1</v>
      </c>
      <c r="G726" s="11">
        <v>-5.2202439374722798E-2</v>
      </c>
      <c r="H726" s="11" t="s">
        <v>4</v>
      </c>
    </row>
    <row r="727" spans="1:8" x14ac:dyDescent="0.2">
      <c r="A727" s="8" t="s">
        <v>1543</v>
      </c>
      <c r="B727" t="s">
        <v>741</v>
      </c>
      <c r="C727" t="s">
        <v>3</v>
      </c>
      <c r="D727" s="3">
        <v>55</v>
      </c>
      <c r="E727" s="11">
        <v>-1.8E-3</v>
      </c>
      <c r="F727" s="11" t="s">
        <v>4</v>
      </c>
      <c r="G727" s="11" t="s">
        <v>4</v>
      </c>
      <c r="H727" s="11">
        <v>-8.8999999999999999E-3</v>
      </c>
    </row>
    <row r="728" spans="1:8" x14ac:dyDescent="0.2">
      <c r="A728" s="8" t="s">
        <v>1544</v>
      </c>
      <c r="B728" t="s">
        <v>738</v>
      </c>
      <c r="C728" t="s">
        <v>35</v>
      </c>
      <c r="D728" s="3">
        <v>55</v>
      </c>
      <c r="E728" s="11">
        <v>-0.69179999999999997</v>
      </c>
      <c r="F728" s="11" t="s">
        <v>4</v>
      </c>
      <c r="G728" s="11" t="s">
        <v>4</v>
      </c>
      <c r="H728" s="11">
        <v>-17.286300000000001</v>
      </c>
    </row>
    <row r="729" spans="1:8" x14ac:dyDescent="0.2">
      <c r="A729" s="8" t="s">
        <v>1545</v>
      </c>
      <c r="B729" t="s">
        <v>736</v>
      </c>
      <c r="C729" t="s">
        <v>35</v>
      </c>
      <c r="D729" s="3">
        <v>55</v>
      </c>
      <c r="E729" s="11">
        <v>-0.36199999999999999</v>
      </c>
      <c r="F729" s="11">
        <v>0</v>
      </c>
      <c r="G729" s="11">
        <v>0.13431043070482929</v>
      </c>
      <c r="H729" s="11">
        <v>-3.4605999999999999</v>
      </c>
    </row>
    <row r="730" spans="1:8" x14ac:dyDescent="0.2">
      <c r="A730" s="8" t="s">
        <v>1546</v>
      </c>
      <c r="B730" t="s">
        <v>739</v>
      </c>
      <c r="C730" t="s">
        <v>7</v>
      </c>
      <c r="D730" s="3">
        <v>55</v>
      </c>
      <c r="E730" s="11">
        <v>0.7893</v>
      </c>
      <c r="F730" s="11" t="s">
        <v>4</v>
      </c>
      <c r="G730" s="11" t="s">
        <v>4</v>
      </c>
      <c r="H730" s="11">
        <v>-0.20280000000000001</v>
      </c>
    </row>
    <row r="731" spans="1:8" x14ac:dyDescent="0.2">
      <c r="A731" s="8" t="s">
        <v>1547</v>
      </c>
      <c r="B731" t="s">
        <v>740</v>
      </c>
      <c r="C731" t="s">
        <v>7</v>
      </c>
      <c r="D731" s="3">
        <v>55</v>
      </c>
      <c r="E731" s="11">
        <v>-0.10489999999999999</v>
      </c>
      <c r="F731" s="11" t="s">
        <v>4</v>
      </c>
      <c r="G731" s="11" t="s">
        <v>4</v>
      </c>
      <c r="H731" s="11">
        <v>-1119.2</v>
      </c>
    </row>
    <row r="732" spans="1:8" x14ac:dyDescent="0.2">
      <c r="A732" s="8" t="s">
        <v>1548</v>
      </c>
      <c r="B732" t="s">
        <v>742</v>
      </c>
      <c r="C732" t="s">
        <v>7</v>
      </c>
      <c r="D732" s="3">
        <v>55</v>
      </c>
      <c r="E732" s="11">
        <v>-0.16420000000000001</v>
      </c>
      <c r="F732" s="11" t="s">
        <v>4</v>
      </c>
      <c r="G732" s="11" t="s">
        <v>4</v>
      </c>
      <c r="H732" s="11">
        <v>-3.0449000000000002</v>
      </c>
    </row>
    <row r="733" spans="1:8" x14ac:dyDescent="0.2">
      <c r="A733" s="8" t="s">
        <v>1549</v>
      </c>
      <c r="B733" t="s">
        <v>746</v>
      </c>
      <c r="C733" t="s">
        <v>31</v>
      </c>
      <c r="D733" s="3">
        <v>54</v>
      </c>
      <c r="E733" s="11">
        <v>-0.44180000000000003</v>
      </c>
      <c r="F733" s="11" t="s">
        <v>4</v>
      </c>
      <c r="G733" s="11" t="s">
        <v>4</v>
      </c>
      <c r="H733" s="11">
        <v>-4.0599999999999997E-2</v>
      </c>
    </row>
    <row r="734" spans="1:8" x14ac:dyDescent="0.2">
      <c r="A734" s="8" t="s">
        <v>1550</v>
      </c>
      <c r="B734" t="s">
        <v>745</v>
      </c>
      <c r="C734" t="s">
        <v>12</v>
      </c>
      <c r="D734" s="3">
        <v>54</v>
      </c>
      <c r="E734" s="11">
        <v>-15.700799999999999</v>
      </c>
      <c r="F734" s="11" t="s">
        <v>4</v>
      </c>
      <c r="G734" s="11" t="s">
        <v>4</v>
      </c>
      <c r="H734" s="11">
        <v>-14.8589</v>
      </c>
    </row>
    <row r="735" spans="1:8" x14ac:dyDescent="0.2">
      <c r="A735" s="8" t="s">
        <v>1551</v>
      </c>
      <c r="B735" t="s">
        <v>744</v>
      </c>
      <c r="C735" t="s">
        <v>7</v>
      </c>
      <c r="D735" s="3">
        <v>54</v>
      </c>
      <c r="E735" s="11">
        <v>-0.2432</v>
      </c>
      <c r="F735" s="11" t="s">
        <v>4</v>
      </c>
      <c r="G735" s="11" t="s">
        <v>4</v>
      </c>
      <c r="H735" s="11" t="s">
        <v>4</v>
      </c>
    </row>
    <row r="736" spans="1:8" x14ac:dyDescent="0.2">
      <c r="A736" s="8" t="s">
        <v>1552</v>
      </c>
      <c r="B736" t="s">
        <v>743</v>
      </c>
      <c r="C736" t="s">
        <v>7</v>
      </c>
      <c r="D736" s="3">
        <v>54</v>
      </c>
      <c r="E736" s="11">
        <v>-3.1257999999999999</v>
      </c>
      <c r="F736" s="11">
        <v>0.25892541179416728</v>
      </c>
      <c r="G736" s="11" t="s">
        <v>4</v>
      </c>
      <c r="H736" s="11">
        <v>-69.660899999999998</v>
      </c>
    </row>
    <row r="737" spans="1:8" x14ac:dyDescent="0.2">
      <c r="A737" s="8" t="s">
        <v>1553</v>
      </c>
      <c r="B737" t="s">
        <v>749</v>
      </c>
      <c r="C737" t="s">
        <v>19</v>
      </c>
      <c r="D737" s="3">
        <v>53</v>
      </c>
      <c r="E737" s="11">
        <v>-7.8700000000000006E-2</v>
      </c>
      <c r="F737" s="11">
        <v>-1</v>
      </c>
      <c r="G737" s="11" t="s">
        <v>4</v>
      </c>
      <c r="H737" s="11">
        <v>5.16E-2</v>
      </c>
    </row>
    <row r="738" spans="1:8" x14ac:dyDescent="0.2">
      <c r="A738" s="8" t="s">
        <v>1554</v>
      </c>
      <c r="B738" t="s">
        <v>748</v>
      </c>
      <c r="C738" t="s">
        <v>14</v>
      </c>
      <c r="D738" s="3">
        <v>53</v>
      </c>
      <c r="E738" s="11">
        <v>-7.4099999999999999E-2</v>
      </c>
      <c r="F738" s="11">
        <v>-0.40040420809097133</v>
      </c>
      <c r="G738" s="11">
        <v>-0.39115070989650069</v>
      </c>
      <c r="H738" s="11">
        <v>8.0699999999999994E-2</v>
      </c>
    </row>
    <row r="739" spans="1:8" x14ac:dyDescent="0.2">
      <c r="A739" s="8" t="s">
        <v>1555</v>
      </c>
      <c r="B739" t="s">
        <v>747</v>
      </c>
      <c r="C739" t="s">
        <v>12</v>
      </c>
      <c r="D739" s="3">
        <v>53</v>
      </c>
      <c r="E739" s="11">
        <v>-0.40510000000000002</v>
      </c>
      <c r="F739" s="11">
        <v>-0.24890270981577667</v>
      </c>
      <c r="G739" s="11">
        <v>-0.21048758734603346</v>
      </c>
      <c r="H739" s="11">
        <v>-1.7950999999999999</v>
      </c>
    </row>
    <row r="740" spans="1:8" x14ac:dyDescent="0.2">
      <c r="A740" s="8" t="s">
        <v>1556</v>
      </c>
      <c r="B740" t="s">
        <v>750</v>
      </c>
      <c r="C740" t="s">
        <v>7</v>
      </c>
      <c r="D740" s="3">
        <v>53</v>
      </c>
      <c r="E740" s="11">
        <v>-0.1409</v>
      </c>
      <c r="F740" s="11" t="s">
        <v>4</v>
      </c>
      <c r="G740" s="11" t="s">
        <v>4</v>
      </c>
      <c r="H740" s="11">
        <v>-3.9384000000000001</v>
      </c>
    </row>
    <row r="741" spans="1:8" x14ac:dyDescent="0.2">
      <c r="A741" s="8" t="s">
        <v>1557</v>
      </c>
      <c r="B741" t="s">
        <v>751</v>
      </c>
      <c r="C741" t="s">
        <v>7</v>
      </c>
      <c r="D741" s="3">
        <v>53</v>
      </c>
      <c r="E741" s="11">
        <v>-0.48380000000000001</v>
      </c>
      <c r="F741" s="11" t="s">
        <v>4</v>
      </c>
      <c r="G741" s="11" t="s">
        <v>4</v>
      </c>
      <c r="H741" s="11" t="s">
        <v>4</v>
      </c>
    </row>
    <row r="742" spans="1:8" x14ac:dyDescent="0.2">
      <c r="A742" s="8" t="s">
        <v>1558</v>
      </c>
      <c r="B742" t="s">
        <v>752</v>
      </c>
      <c r="C742" t="s">
        <v>14</v>
      </c>
      <c r="D742" s="3">
        <v>52</v>
      </c>
      <c r="E742" s="11">
        <v>0.34610000000000002</v>
      </c>
      <c r="F742" s="11">
        <v>0.17461894308801895</v>
      </c>
      <c r="G742" s="11">
        <v>0.18459383727311218</v>
      </c>
      <c r="H742" s="11">
        <v>0.42859999999999998</v>
      </c>
    </row>
    <row r="743" spans="1:8" x14ac:dyDescent="0.2">
      <c r="A743" s="8" t="s">
        <v>1559</v>
      </c>
      <c r="B743" t="s">
        <v>754</v>
      </c>
      <c r="C743" t="s">
        <v>31</v>
      </c>
      <c r="D743" s="3">
        <v>52</v>
      </c>
      <c r="E743" s="11">
        <v>0.63649999999999995</v>
      </c>
      <c r="F743" s="11">
        <v>-1</v>
      </c>
      <c r="G743" s="11">
        <v>0.1289749549344128</v>
      </c>
      <c r="H743" s="11">
        <v>0.17419999999999999</v>
      </c>
    </row>
    <row r="744" spans="1:8" x14ac:dyDescent="0.2">
      <c r="A744" s="8" t="s">
        <v>1560</v>
      </c>
      <c r="B744" t="s">
        <v>755</v>
      </c>
      <c r="C744" t="s">
        <v>23</v>
      </c>
      <c r="D744" s="3">
        <v>52</v>
      </c>
      <c r="E744" s="11">
        <v>-8.09E-2</v>
      </c>
      <c r="F744" s="11">
        <v>-1</v>
      </c>
      <c r="G744" s="11">
        <v>0.19980728626695377</v>
      </c>
      <c r="H744" s="11" t="s">
        <v>4</v>
      </c>
    </row>
    <row r="745" spans="1:8" x14ac:dyDescent="0.2">
      <c r="A745" s="8" t="s">
        <v>1561</v>
      </c>
      <c r="B745" t="s">
        <v>753</v>
      </c>
      <c r="C745" t="s">
        <v>7</v>
      </c>
      <c r="D745" s="3">
        <v>52</v>
      </c>
      <c r="E745" s="11">
        <v>-0.13150000000000001</v>
      </c>
      <c r="F745" s="11">
        <v>-1</v>
      </c>
      <c r="G745" s="11">
        <v>2.0351358974779687E-2</v>
      </c>
      <c r="H745" s="11" t="s">
        <v>4</v>
      </c>
    </row>
    <row r="746" spans="1:8" x14ac:dyDescent="0.2">
      <c r="A746" s="8" t="s">
        <v>1562</v>
      </c>
      <c r="B746" t="s">
        <v>756</v>
      </c>
      <c r="C746" t="s">
        <v>7</v>
      </c>
      <c r="D746" s="3">
        <v>52</v>
      </c>
      <c r="E746" s="11">
        <v>-3.8600000000000002E-2</v>
      </c>
      <c r="F746" s="11">
        <v>-1</v>
      </c>
      <c r="G746" s="11">
        <v>4.5362710078691304E-3</v>
      </c>
      <c r="H746" s="11" t="s">
        <v>4</v>
      </c>
    </row>
    <row r="747" spans="1:8" x14ac:dyDescent="0.2">
      <c r="A747" s="8" t="s">
        <v>1563</v>
      </c>
      <c r="B747" t="s">
        <v>758</v>
      </c>
      <c r="C747" t="s">
        <v>23</v>
      </c>
      <c r="D747" s="3">
        <v>51</v>
      </c>
      <c r="E747" s="11">
        <v>0.1027</v>
      </c>
      <c r="F747" s="11" t="s">
        <v>4</v>
      </c>
      <c r="G747" s="11">
        <v>4.8586567625935606E-2</v>
      </c>
      <c r="H747" s="11">
        <v>0.34949999999999998</v>
      </c>
    </row>
    <row r="748" spans="1:8" x14ac:dyDescent="0.2">
      <c r="A748" s="8" t="s">
        <v>1564</v>
      </c>
      <c r="B748" t="s">
        <v>759</v>
      </c>
      <c r="C748" t="s">
        <v>3</v>
      </c>
      <c r="D748" s="3">
        <v>51</v>
      </c>
      <c r="E748" s="11">
        <v>0.1069</v>
      </c>
      <c r="F748" s="11">
        <v>-2.481827703981776E-2</v>
      </c>
      <c r="G748" s="11">
        <v>2.9894617521029065E-3</v>
      </c>
      <c r="H748" s="11">
        <v>0.63600000000000001</v>
      </c>
    </row>
    <row r="749" spans="1:8" x14ac:dyDescent="0.2">
      <c r="A749" s="8" t="s">
        <v>1565</v>
      </c>
      <c r="B749" t="s">
        <v>757</v>
      </c>
      <c r="C749" t="s">
        <v>12</v>
      </c>
      <c r="D749" s="3">
        <v>51</v>
      </c>
      <c r="E749" s="11">
        <v>-1.1232</v>
      </c>
      <c r="F749" s="11" t="s">
        <v>4</v>
      </c>
      <c r="G749" s="11" t="s">
        <v>4</v>
      </c>
      <c r="H749" s="11">
        <v>-2.0893999999999999</v>
      </c>
    </row>
    <row r="750" spans="1:8" x14ac:dyDescent="0.2">
      <c r="A750" s="8" t="s">
        <v>1566</v>
      </c>
      <c r="B750" t="s">
        <v>760</v>
      </c>
      <c r="C750" t="s">
        <v>21</v>
      </c>
      <c r="D750" s="3">
        <v>51</v>
      </c>
      <c r="E750" s="11">
        <v>0.60809999999999997</v>
      </c>
      <c r="F750" s="11" t="s">
        <v>4</v>
      </c>
      <c r="G750" s="11">
        <v>0.13977774396531384</v>
      </c>
      <c r="H750" s="11">
        <v>0.12709999999999999</v>
      </c>
    </row>
    <row r="751" spans="1:8" x14ac:dyDescent="0.2">
      <c r="A751" s="8" t="s">
        <v>1567</v>
      </c>
      <c r="B751" t="s">
        <v>762</v>
      </c>
      <c r="C751" t="s">
        <v>7</v>
      </c>
      <c r="D751" s="3">
        <v>51</v>
      </c>
      <c r="E751" s="11">
        <v>-6.2E-2</v>
      </c>
      <c r="F751" s="11" t="s">
        <v>4</v>
      </c>
      <c r="G751" s="11" t="s">
        <v>4</v>
      </c>
      <c r="H751" s="11" t="s">
        <v>4</v>
      </c>
    </row>
    <row r="752" spans="1:8" x14ac:dyDescent="0.2">
      <c r="A752" s="8" t="s">
        <v>1568</v>
      </c>
      <c r="B752" t="s">
        <v>761</v>
      </c>
      <c r="C752" t="s">
        <v>7</v>
      </c>
      <c r="D752" s="3">
        <v>51</v>
      </c>
      <c r="E752" s="11">
        <v>-2.1642999999999999</v>
      </c>
      <c r="F752" s="11">
        <v>-1</v>
      </c>
      <c r="G752" s="11">
        <v>3.7855282682871527E-2</v>
      </c>
      <c r="H752" s="11">
        <v>-37.632800000000003</v>
      </c>
    </row>
    <row r="753" spans="1:8" x14ac:dyDescent="0.2">
      <c r="A753" s="8" t="s">
        <v>1569</v>
      </c>
      <c r="B753" t="s">
        <v>763</v>
      </c>
      <c r="C753" t="s">
        <v>31</v>
      </c>
      <c r="D753" s="3">
        <v>50</v>
      </c>
      <c r="E753" s="11">
        <v>-0.10390000000000001</v>
      </c>
      <c r="F753" s="11">
        <v>-0.1738296158218493</v>
      </c>
      <c r="G753" s="11" t="s">
        <v>4</v>
      </c>
      <c r="H753" s="11">
        <v>-0.34660000000000002</v>
      </c>
    </row>
    <row r="754" spans="1:8" x14ac:dyDescent="0.2">
      <c r="A754" s="8" t="s">
        <v>1570</v>
      </c>
      <c r="B754" t="s">
        <v>767</v>
      </c>
      <c r="C754" t="s">
        <v>23</v>
      </c>
      <c r="D754" s="3">
        <v>50</v>
      </c>
      <c r="E754" s="11">
        <v>4.0099999999999997E-2</v>
      </c>
      <c r="F754" s="11">
        <v>-0.10404154015923783</v>
      </c>
      <c r="G754" s="11">
        <v>-9.6155757087957872E-3</v>
      </c>
      <c r="H754" s="11">
        <v>0.31</v>
      </c>
    </row>
    <row r="755" spans="1:8" x14ac:dyDescent="0.2">
      <c r="A755" s="8" t="s">
        <v>1571</v>
      </c>
      <c r="B755" t="s">
        <v>764</v>
      </c>
      <c r="C755" t="s">
        <v>12</v>
      </c>
      <c r="D755" s="3">
        <v>50</v>
      </c>
      <c r="E755" s="11">
        <v>-0.73860000000000003</v>
      </c>
      <c r="F755" s="11" t="s">
        <v>4</v>
      </c>
      <c r="G755" s="11" t="s">
        <v>4</v>
      </c>
      <c r="H755" s="11">
        <v>-14.841200000000001</v>
      </c>
    </row>
    <row r="756" spans="1:8" x14ac:dyDescent="0.2">
      <c r="A756" s="8" t="s">
        <v>1572</v>
      </c>
      <c r="B756" t="s">
        <v>766</v>
      </c>
      <c r="C756" t="s">
        <v>7</v>
      </c>
      <c r="D756" s="3">
        <v>50</v>
      </c>
      <c r="E756" s="11">
        <v>-0.11459999999999999</v>
      </c>
      <c r="F756" s="11">
        <v>-1</v>
      </c>
      <c r="G756" s="11" t="s">
        <v>4</v>
      </c>
      <c r="H756" s="11">
        <v>-102.1322</v>
      </c>
    </row>
    <row r="757" spans="1:8" x14ac:dyDescent="0.2">
      <c r="A757" s="8" t="s">
        <v>1573</v>
      </c>
      <c r="B757" t="s">
        <v>765</v>
      </c>
      <c r="C757" t="s">
        <v>7</v>
      </c>
      <c r="D757" s="3">
        <v>50</v>
      </c>
      <c r="E757" s="11">
        <v>-0.71540000000000004</v>
      </c>
      <c r="F757" s="11">
        <v>-0.345190320003398</v>
      </c>
      <c r="G757" s="11">
        <v>-0.14618135437246593</v>
      </c>
      <c r="H757" s="11">
        <v>-1767.5663999999999</v>
      </c>
    </row>
  </sheetData>
  <autoFilter ref="A1:H1" xr:uid="{CDDFCEA0-F847-B144-84AA-7EEB91F15D8D}">
    <sortState xmlns:xlrd2="http://schemas.microsoft.com/office/spreadsheetml/2017/richdata2" ref="A2:H757">
      <sortCondition descending="1" ref="D1:D757"/>
    </sortState>
  </autoFilter>
  <conditionalFormatting sqref="E2:G757">
    <cfRule type="cellIs" dxfId="1" priority="1" operator="equal">
      <formula>"-"</formula>
    </cfRule>
    <cfRule type="cellIs" dxfId="0" priority="2" stopIfTrue="1" operator="greaterThan">
      <formula>0.1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8B11-5151-6C47-8B4A-DA916B1B3EF7}">
  <dimension ref="B2:K12"/>
  <sheetViews>
    <sheetView workbookViewId="0"/>
  </sheetViews>
  <sheetFormatPr baseColWidth="10" defaultRowHeight="16" x14ac:dyDescent="0.2"/>
  <cols>
    <col min="2" max="2" width="29.6640625" bestFit="1" customWidth="1"/>
    <col min="6" max="6" width="15.6640625" bestFit="1" customWidth="1"/>
    <col min="10" max="10" width="28.5" bestFit="1" customWidth="1"/>
  </cols>
  <sheetData>
    <row r="2" spans="2:11" x14ac:dyDescent="0.2">
      <c r="C2" t="s">
        <v>773</v>
      </c>
      <c r="G2" t="s">
        <v>774</v>
      </c>
      <c r="K2" t="s">
        <v>772</v>
      </c>
    </row>
    <row r="3" spans="2:11" x14ac:dyDescent="0.2">
      <c r="B3" t="s">
        <v>804</v>
      </c>
      <c r="C3" s="5">
        <v>0.48739934862030809</v>
      </c>
      <c r="F3" t="s">
        <v>803</v>
      </c>
      <c r="G3" s="5">
        <v>0.74633468197530584</v>
      </c>
      <c r="J3" t="s">
        <v>793</v>
      </c>
      <c r="K3" s="5">
        <v>47.464399999999998</v>
      </c>
    </row>
    <row r="4" spans="2:11" x14ac:dyDescent="0.2">
      <c r="B4" t="s">
        <v>813</v>
      </c>
      <c r="C4" s="5">
        <v>0.34928284767356321</v>
      </c>
      <c r="F4" t="s">
        <v>804</v>
      </c>
      <c r="G4" s="5">
        <v>0.6046187594091863</v>
      </c>
      <c r="J4" t="s">
        <v>794</v>
      </c>
      <c r="K4" s="5">
        <v>18.861599999999999</v>
      </c>
    </row>
    <row r="5" spans="2:11" x14ac:dyDescent="0.2">
      <c r="B5" t="s">
        <v>803</v>
      </c>
      <c r="C5" s="5">
        <v>0.31101942303974983</v>
      </c>
      <c r="F5" t="s">
        <v>805</v>
      </c>
      <c r="G5" s="5">
        <v>0.55625893552841954</v>
      </c>
      <c r="J5" t="s">
        <v>795</v>
      </c>
      <c r="K5" s="5">
        <v>5.2317999999999998</v>
      </c>
    </row>
    <row r="6" spans="2:11" x14ac:dyDescent="0.2">
      <c r="B6" t="s">
        <v>814</v>
      </c>
      <c r="C6" s="5">
        <v>0.29239222078083182</v>
      </c>
      <c r="F6" t="s">
        <v>806</v>
      </c>
      <c r="G6" s="5">
        <v>0.53607348322954729</v>
      </c>
      <c r="J6" t="s">
        <v>796</v>
      </c>
      <c r="K6" s="5">
        <v>5.1265000000000001</v>
      </c>
    </row>
    <row r="7" spans="2:11" x14ac:dyDescent="0.2">
      <c r="B7" t="s">
        <v>815</v>
      </c>
      <c r="C7" s="5">
        <v>0.28733329354522374</v>
      </c>
      <c r="F7" t="s">
        <v>807</v>
      </c>
      <c r="G7" s="5">
        <v>0.49863623037749671</v>
      </c>
      <c r="J7" t="s">
        <v>797</v>
      </c>
      <c r="K7" s="5">
        <v>4.4452999999999996</v>
      </c>
    </row>
    <row r="8" spans="2:11" x14ac:dyDescent="0.2">
      <c r="B8" t="s">
        <v>816</v>
      </c>
      <c r="C8" s="5">
        <v>0.25892541179416728</v>
      </c>
      <c r="F8" t="s">
        <v>808</v>
      </c>
      <c r="G8" s="5">
        <v>0.48194143147603374</v>
      </c>
      <c r="J8" t="s">
        <v>798</v>
      </c>
      <c r="K8" s="5">
        <v>3.6623000000000001</v>
      </c>
    </row>
    <row r="9" spans="2:11" x14ac:dyDescent="0.2">
      <c r="B9" t="s">
        <v>817</v>
      </c>
      <c r="C9" s="5">
        <v>0.25892541179416728</v>
      </c>
      <c r="F9" t="s">
        <v>809</v>
      </c>
      <c r="G9" s="5">
        <v>0.4810919141544916</v>
      </c>
      <c r="J9" t="s">
        <v>799</v>
      </c>
      <c r="K9" s="5">
        <v>3.4077999999999999</v>
      </c>
    </row>
    <row r="10" spans="2:11" x14ac:dyDescent="0.2">
      <c r="B10" t="s">
        <v>818</v>
      </c>
      <c r="C10" s="5">
        <v>0.2517501197768246</v>
      </c>
      <c r="F10" t="s">
        <v>810</v>
      </c>
      <c r="G10" s="5">
        <v>0.44485189994035723</v>
      </c>
      <c r="J10" t="s">
        <v>800</v>
      </c>
      <c r="K10" s="5">
        <v>3.0240999999999998</v>
      </c>
    </row>
    <row r="11" spans="2:11" x14ac:dyDescent="0.2">
      <c r="B11" t="s">
        <v>819</v>
      </c>
      <c r="C11" s="5">
        <v>0.24914879474956964</v>
      </c>
      <c r="F11" t="s">
        <v>811</v>
      </c>
      <c r="G11" s="5">
        <v>0.43305214969666017</v>
      </c>
      <c r="J11" t="s">
        <v>801</v>
      </c>
      <c r="K11" s="5">
        <v>2.9805000000000001</v>
      </c>
    </row>
    <row r="12" spans="2:11" x14ac:dyDescent="0.2">
      <c r="B12" t="s">
        <v>820</v>
      </c>
      <c r="C12" s="5">
        <v>0.23223925766883391</v>
      </c>
      <c r="F12" t="s">
        <v>812</v>
      </c>
      <c r="G12" s="5">
        <v>0.42896909206514078</v>
      </c>
      <c r="J12" t="s">
        <v>802</v>
      </c>
      <c r="K12" s="5">
        <v>1.85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890E-8D41-B241-BB03-B2A4831860C0}">
  <dimension ref="B3:I16"/>
  <sheetViews>
    <sheetView workbookViewId="0"/>
  </sheetViews>
  <sheetFormatPr baseColWidth="10" defaultRowHeight="16" x14ac:dyDescent="0.2"/>
  <cols>
    <col min="2" max="2" width="21.5" bestFit="1" customWidth="1"/>
    <col min="3" max="3" width="24" bestFit="1" customWidth="1"/>
    <col min="6" max="7" width="10.83203125" style="4"/>
    <col min="8" max="8" width="45.6640625" customWidth="1"/>
  </cols>
  <sheetData>
    <row r="3" spans="2:9" x14ac:dyDescent="0.2">
      <c r="B3" s="7" t="s">
        <v>776</v>
      </c>
      <c r="C3" t="s">
        <v>775</v>
      </c>
      <c r="F3" s="4" t="s">
        <v>779</v>
      </c>
      <c r="G3" s="4" t="s">
        <v>780</v>
      </c>
      <c r="H3" t="s">
        <v>781</v>
      </c>
    </row>
    <row r="4" spans="2:9" ht="51" x14ac:dyDescent="0.2">
      <c r="B4" s="8" t="s">
        <v>19</v>
      </c>
      <c r="C4">
        <v>85700</v>
      </c>
      <c r="E4" t="s">
        <v>3</v>
      </c>
      <c r="F4" s="3">
        <v>664123</v>
      </c>
      <c r="G4" s="6">
        <f t="shared" ref="G4:G14" si="0">F4/SUM($F$4:$F$14)</f>
        <v>0.35140475017580214</v>
      </c>
      <c r="H4" s="9" t="s">
        <v>783</v>
      </c>
    </row>
    <row r="5" spans="2:9" ht="34" x14ac:dyDescent="0.2">
      <c r="B5" s="8" t="s">
        <v>14</v>
      </c>
      <c r="C5">
        <v>157966</v>
      </c>
      <c r="E5" t="s">
        <v>7</v>
      </c>
      <c r="F5" s="3">
        <v>389673</v>
      </c>
      <c r="G5" s="6">
        <f t="shared" si="0"/>
        <v>0.20618611795594391</v>
      </c>
      <c r="H5" s="9" t="s">
        <v>784</v>
      </c>
    </row>
    <row r="6" spans="2:9" ht="34" x14ac:dyDescent="0.2">
      <c r="B6" s="8" t="s">
        <v>31</v>
      </c>
      <c r="C6">
        <v>59332</v>
      </c>
      <c r="E6" t="s">
        <v>21</v>
      </c>
      <c r="F6" s="3">
        <v>163495</v>
      </c>
      <c r="G6" s="6">
        <f t="shared" si="0"/>
        <v>8.6509456275407973E-2</v>
      </c>
      <c r="H6" s="9" t="s">
        <v>785</v>
      </c>
    </row>
    <row r="7" spans="2:9" ht="34" x14ac:dyDescent="0.2">
      <c r="B7" s="8" t="s">
        <v>23</v>
      </c>
      <c r="C7">
        <v>70119</v>
      </c>
      <c r="E7" t="s">
        <v>14</v>
      </c>
      <c r="F7" s="3">
        <v>157966</v>
      </c>
      <c r="G7" s="6">
        <f t="shared" si="0"/>
        <v>8.3583918590789286E-2</v>
      </c>
      <c r="H7" s="9" t="s">
        <v>786</v>
      </c>
    </row>
    <row r="8" spans="2:9" ht="34" x14ac:dyDescent="0.2">
      <c r="B8" s="8" t="s">
        <v>3</v>
      </c>
      <c r="C8">
        <v>664123</v>
      </c>
      <c r="E8" t="s">
        <v>12</v>
      </c>
      <c r="F8" s="3">
        <v>157198</v>
      </c>
      <c r="G8" s="6">
        <f t="shared" si="0"/>
        <v>8.3177549818536242E-2</v>
      </c>
      <c r="H8" s="9" t="s">
        <v>787</v>
      </c>
    </row>
    <row r="9" spans="2:9" ht="17" x14ac:dyDescent="0.2">
      <c r="B9" s="8" t="s">
        <v>12</v>
      </c>
      <c r="C9">
        <v>157198</v>
      </c>
      <c r="E9" t="s">
        <v>19</v>
      </c>
      <c r="F9" s="3">
        <v>85700</v>
      </c>
      <c r="G9" s="6">
        <f t="shared" si="0"/>
        <v>4.5346098674592265E-2</v>
      </c>
      <c r="H9" s="9" t="s">
        <v>782</v>
      </c>
    </row>
    <row r="10" spans="2:9" ht="17" x14ac:dyDescent="0.2">
      <c r="B10" s="8" t="s">
        <v>21</v>
      </c>
      <c r="C10">
        <v>163495</v>
      </c>
      <c r="E10" t="s">
        <v>35</v>
      </c>
      <c r="F10" s="3">
        <v>82036</v>
      </c>
      <c r="G10" s="6">
        <f t="shared" si="0"/>
        <v>4.3407380990301649E-2</v>
      </c>
      <c r="H10" s="9" t="s">
        <v>788</v>
      </c>
    </row>
    <row r="11" spans="2:9" ht="34" x14ac:dyDescent="0.2">
      <c r="B11" s="8" t="s">
        <v>35</v>
      </c>
      <c r="C11">
        <v>82036</v>
      </c>
      <c r="E11" t="s">
        <v>23</v>
      </c>
      <c r="F11" s="3">
        <v>70119</v>
      </c>
      <c r="G11" s="6">
        <f t="shared" si="0"/>
        <v>3.7101786382307295E-2</v>
      </c>
      <c r="H11" s="9" t="s">
        <v>789</v>
      </c>
    </row>
    <row r="12" spans="2:9" ht="34" x14ac:dyDescent="0.2">
      <c r="B12" s="8" t="s">
        <v>7</v>
      </c>
      <c r="C12">
        <v>389673</v>
      </c>
      <c r="E12" t="s">
        <v>31</v>
      </c>
      <c r="F12" s="3">
        <v>59332</v>
      </c>
      <c r="G12" s="6">
        <f t="shared" si="0"/>
        <v>3.1394104160570695E-2</v>
      </c>
      <c r="H12" s="9" t="s">
        <v>790</v>
      </c>
    </row>
    <row r="13" spans="2:9" ht="34" x14ac:dyDescent="0.2">
      <c r="B13" s="8" t="s">
        <v>51</v>
      </c>
      <c r="C13">
        <v>34349</v>
      </c>
      <c r="E13" t="s">
        <v>51</v>
      </c>
      <c r="F13" s="3">
        <v>34349</v>
      </c>
      <c r="G13" s="6">
        <f t="shared" si="0"/>
        <v>1.817494916421902E-2</v>
      </c>
      <c r="H13" s="9" t="s">
        <v>792</v>
      </c>
      <c r="I13" s="9"/>
    </row>
    <row r="14" spans="2:9" ht="17" x14ac:dyDescent="0.2">
      <c r="B14" s="8" t="s">
        <v>43</v>
      </c>
      <c r="C14">
        <v>25918</v>
      </c>
      <c r="E14" t="s">
        <v>43</v>
      </c>
      <c r="F14" s="3">
        <v>25918</v>
      </c>
      <c r="G14" s="6">
        <f t="shared" si="0"/>
        <v>1.3713887811529549E-2</v>
      </c>
      <c r="H14" s="9" t="s">
        <v>791</v>
      </c>
    </row>
    <row r="15" spans="2:9" x14ac:dyDescent="0.2">
      <c r="B15" s="8" t="s">
        <v>777</v>
      </c>
      <c r="C15">
        <v>80657</v>
      </c>
    </row>
    <row r="16" spans="2:9" x14ac:dyDescent="0.2">
      <c r="B16" s="8" t="s">
        <v>778</v>
      </c>
      <c r="C16">
        <v>1970566</v>
      </c>
    </row>
  </sheetData>
  <sortState xmlns:xlrd2="http://schemas.microsoft.com/office/spreadsheetml/2017/richdata2" ref="E4:F15">
    <sortCondition descending="1" ref="F3:F15"/>
  </sortState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Australia</vt:lpstr>
      <vt:lpstr>Top 10s</vt:lpstr>
      <vt:lpstr>Sector 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Fritzell</dc:creator>
  <cp:lastModifiedBy>Michael Fritzell</cp:lastModifiedBy>
  <dcterms:created xsi:type="dcterms:W3CDTF">2025-10-14T06:16:59Z</dcterms:created>
  <dcterms:modified xsi:type="dcterms:W3CDTF">2025-10-19T04:17:03Z</dcterms:modified>
</cp:coreProperties>
</file>